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7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chartsheets/sheet7.xml" ContentType="application/vnd.openxmlformats-officedocument.spreadsheetml.chartsheet+xml"/>
  <Override PartName="/xl/drawings/drawing10.xml" ContentType="application/vnd.openxmlformats-officedocument.drawing+xml"/>
  <Override PartName="/xl/chartsheets/sheet8.xml" ContentType="application/vnd.openxmlformats-officedocument.spreadsheetml.chartsheet+xml"/>
  <Override PartName="/xl/drawings/drawing11.xml" ContentType="application/vnd.openxmlformats-officedocument.drawing+xml"/>
  <Override PartName="/xl/chartsheets/sheet9.xml" ContentType="application/vnd.openxmlformats-officedocument.spreadsheetml.chartsheet+xml"/>
  <Override PartName="/xl/drawings/drawing12.xml" ContentType="application/vnd.openxmlformats-officedocument.drawing+xml"/>
  <Override PartName="/xl/chartsheets/sheet10.xml" ContentType="application/vnd.openxmlformats-officedocument.spreadsheetml.chartsheet+xml"/>
  <Override PartName="/xl/drawings/drawing13.xml" ContentType="application/vnd.openxmlformats-officedocument.drawing+xml"/>
  <Override PartName="/xl/chartsheets/sheet11.xml" ContentType="application/vnd.openxmlformats-officedocument.spreadsheetml.chartsheet+xml"/>
  <Override PartName="/xl/drawings/drawing14.xml" ContentType="application/vnd.openxmlformats-officedocument.drawing+xml"/>
  <Override PartName="/xl/chartsheets/sheet12.xml" ContentType="application/vnd.openxmlformats-officedocument.spreadsheetml.chartsheet+xml"/>
  <Override PartName="/xl/drawings/drawing15.xml" ContentType="application/vnd.openxmlformats-officedocument.drawing+xml"/>
  <Override PartName="/xl/chartsheets/sheet13.xml" ContentType="application/vnd.openxmlformats-officedocument.spreadsheetml.chartsheet+xml"/>
  <Override PartName="/xl/drawings/drawing16.xml" ContentType="application/vnd.openxmlformats-officedocument.drawing+xml"/>
  <Override PartName="/xl/chartsheets/sheet14.xml" ContentType="application/vnd.openxmlformats-officedocument.spreadsheetml.chartsheet+xml"/>
  <Override PartName="/xl/drawings/drawing17.xml" ContentType="application/vnd.openxmlformats-officedocument.drawing+xml"/>
  <Override PartName="/xl/chartsheets/sheet15.xml" ContentType="application/vnd.openxmlformats-officedocument.spreadsheetml.chartsheet+xml"/>
  <Override PartName="/xl/drawings/drawing18.xml" ContentType="application/vnd.openxmlformats-officedocument.drawing+xml"/>
  <Override PartName="/xl/chartsheets/sheet16.xml" ContentType="application/vnd.openxmlformats-officedocument.spreadsheetml.chartsheet+xml"/>
  <Override PartName="/xl/drawings/drawing19.xml" ContentType="application/vnd.openxmlformats-officedocument.drawing+xml"/>
  <Override PartName="/xl/chartsheets/sheet17.xml" ContentType="application/vnd.openxmlformats-officedocument.spreadsheetml.chartsheet+xml"/>
  <Override PartName="/xl/drawings/drawing20.xml" ContentType="application/vnd.openxmlformats-officedocument.drawing+xml"/>
  <Override PartName="/xl/chartsheets/sheet18.xml" ContentType="application/vnd.openxmlformats-officedocument.spreadsheetml.chartsheet+xml"/>
  <Override PartName="/xl/drawings/drawing21.xml" ContentType="application/vnd.openxmlformats-officedocument.drawing+xml"/>
  <Override PartName="/xl/chartsheets/sheet19.xml" ContentType="application/vnd.openxmlformats-officedocument.spreadsheetml.chartsheet+xml"/>
  <Override PartName="/xl/drawings/drawing22.xml" ContentType="application/vnd.openxmlformats-officedocument.drawing+xml"/>
  <Override PartName="/xl/chartsheets/sheet20.xml" ContentType="application/vnd.openxmlformats-officedocument.spreadsheetml.chartsheet+xml"/>
  <Override PartName="/xl/drawings/drawing23.xml" ContentType="application/vnd.openxmlformats-officedocument.drawing+xml"/>
  <Override PartName="/xl/chartsheets/sheet21.xml" ContentType="application/vnd.openxmlformats-officedocument.spreadsheetml.chartsheet+xml"/>
  <Override PartName="/xl/drawings/drawing24.xml" ContentType="application/vnd.openxmlformats-officedocument.drawing+xml"/>
  <Override PartName="/xl/chartsheets/sheet22.xml" ContentType="application/vnd.openxmlformats-officedocument.spreadsheetml.chartsheet+xml"/>
  <Override PartName="/xl/drawings/drawing25.xml" ContentType="application/vnd.openxmlformats-officedocument.drawing+xml"/>
  <Override PartName="/xl/chartsheets/sheet23.xml" ContentType="application/vnd.openxmlformats-officedocument.spreadsheetml.chartsheet+xml"/>
  <Override PartName="/xl/drawings/drawing26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sesso" sheetId="1" r:id="rId1"/>
    <sheet name="Istituto" sheetId="2" r:id="rId2"/>
    <sheet name="titstudio" sheetId="3" r:id="rId3"/>
    <sheet name="profpadre" sheetId="4" r:id="rId4"/>
    <sheet name="profmadre" sheetId="5" r:id="rId5"/>
    <sheet name="profmadre2" sheetId="6" r:id="rId6"/>
    <sheet name="comp1" sheetId="7" r:id="rId7"/>
    <sheet name="comp2" sheetId="8" r:id="rId8"/>
    <sheet name="tlibero" sheetId="9" r:id="rId9"/>
    <sheet name="TV" sheetId="10" r:id="rId10"/>
    <sheet name="PC" sheetId="11" r:id="rId11"/>
    <sheet name="Cinema" sheetId="12" r:id="rId12"/>
    <sheet name="sport" sheetId="13" r:id="rId13"/>
    <sheet name="volont1" sheetId="14" r:id="rId14"/>
    <sheet name="volont2" sheetId="15" r:id="rId15"/>
    <sheet name="attpubb1" sheetId="16" r:id="rId16"/>
    <sheet name="attpubb2" sheetId="17" r:id="rId17"/>
    <sheet name="gestcasa" sheetId="18" r:id="rId18"/>
    <sheet name="decisioni" sheetId="19" r:id="rId19"/>
    <sheet name="equita" sheetId="20" r:id="rId20"/>
    <sheet name="itemslavdom" sheetId="21" r:id="rId21"/>
    <sheet name="itemslav" sheetId="22" r:id="rId22"/>
    <sheet name="itemsrespons" sheetId="23" r:id="rId23"/>
    <sheet name="fam-modello maschi" sheetId="24" r:id="rId24"/>
    <sheet name="fam-modello femmine" sheetId="25" r:id="rId25"/>
    <sheet name="casalinga" sheetId="26" r:id="rId26"/>
    <sheet name="dati" sheetId="27" r:id="rId27"/>
  </sheets>
  <definedNames/>
  <calcPr fullCalcOnLoad="1"/>
</workbook>
</file>

<file path=xl/sharedStrings.xml><?xml version="1.0" encoding="utf-8"?>
<sst xmlns="http://schemas.openxmlformats.org/spreadsheetml/2006/main" count="366" uniqueCount="177">
  <si>
    <t>Maschi</t>
  </si>
  <si>
    <t>Femmine</t>
  </si>
  <si>
    <t>intervistati per sesso</t>
  </si>
  <si>
    <t>Tavola di contingenza Sesso * Scuola di appartenenza</t>
  </si>
  <si>
    <t>Scuola di appartenenza</t>
  </si>
  <si>
    <t>ITCG Fermi</t>
  </si>
  <si>
    <t>IPSIA Pacinotti Pontedera</t>
  </si>
  <si>
    <t>ITI Marconi Pontedera</t>
  </si>
  <si>
    <t>Liceo Montale Pontedera</t>
  </si>
  <si>
    <t>Liceo Marconi San Miniato</t>
  </si>
  <si>
    <t>ITC Cattaneo</t>
  </si>
  <si>
    <t>Totale</t>
  </si>
  <si>
    <t>Maschio</t>
  </si>
  <si>
    <t>Conteggio</t>
  </si>
  <si>
    <t>Femmina</t>
  </si>
  <si>
    <t>Tavola di contingenza Sesso * Titolo di studio del padre</t>
  </si>
  <si>
    <t xml:space="preserve"> </t>
  </si>
  <si>
    <t>Licenza elementare</t>
  </si>
  <si>
    <t>Licenza media</t>
  </si>
  <si>
    <t>Diploma scuola superiore</t>
  </si>
  <si>
    <t>Laurea</t>
  </si>
  <si>
    <t>Post laurea</t>
  </si>
  <si>
    <t>Sesso</t>
  </si>
  <si>
    <t>% entro Sesso</t>
  </si>
  <si>
    <t>Padre</t>
  </si>
  <si>
    <t>Madre</t>
  </si>
  <si>
    <t>Titolo di studio genitori</t>
  </si>
  <si>
    <t>Tavola di contingenza Sesso * Professione del padre</t>
  </si>
  <si>
    <t>Professione del padre</t>
  </si>
  <si>
    <t>casalingo</t>
  </si>
  <si>
    <t>disoccupato o in mobilità</t>
  </si>
  <si>
    <t>Dirigente</t>
  </si>
  <si>
    <t>Quadro</t>
  </si>
  <si>
    <t>Impiegato d'ufficio</t>
  </si>
  <si>
    <t>Operaio specializzato</t>
  </si>
  <si>
    <t>Operaio comune</t>
  </si>
  <si>
    <t>Imprenditore</t>
  </si>
  <si>
    <t>Lavoratore in proprio</t>
  </si>
  <si>
    <t>Libero professionista</t>
  </si>
  <si>
    <t>Socio di cooperativa</t>
  </si>
  <si>
    <t>Altro</t>
  </si>
  <si>
    <t>Tavola di contingenza Sesso * Professione della madre</t>
  </si>
  <si>
    <t>Professione della madre</t>
  </si>
  <si>
    <t>Casalinga</t>
  </si>
  <si>
    <t>Disoccupata o in mobilità</t>
  </si>
  <si>
    <t>Insegnante</t>
  </si>
  <si>
    <t>Impiegata</t>
  </si>
  <si>
    <t>Operaia specializzata</t>
  </si>
  <si>
    <t>Operaia comune</t>
  </si>
  <si>
    <t>Lavorante a domicilio</t>
  </si>
  <si>
    <t>Imprenditrice</t>
  </si>
  <si>
    <t>Lavoratrice in proprio</t>
  </si>
  <si>
    <t>Libera professionista</t>
  </si>
  <si>
    <t>Socia di cooperativa</t>
  </si>
  <si>
    <t>Fare la spesa</t>
  </si>
  <si>
    <t>Preparare la colazione</t>
  </si>
  <si>
    <t>Preparare i pasti</t>
  </si>
  <si>
    <t>Lavare i piatti</t>
  </si>
  <si>
    <t>Riordinare la casa</t>
  </si>
  <si>
    <t>Riordinare la prorpia stanza</t>
  </si>
  <si>
    <t>Fare il bucato</t>
  </si>
  <si>
    <t>Stirare</t>
  </si>
  <si>
    <t>Piccole manutenzioni</t>
  </si>
  <si>
    <t>Commissioni varie</t>
  </si>
  <si>
    <t>Accudire fratelli piccoli</t>
  </si>
  <si>
    <t>Cura anziani/malati</t>
  </si>
  <si>
    <t>Tenuta orto/giardino</t>
  </si>
  <si>
    <t>Cura animali</t>
  </si>
  <si>
    <t>Intervistato</t>
  </si>
  <si>
    <t>Intervistata</t>
  </si>
  <si>
    <t>Sorella</t>
  </si>
  <si>
    <t>Fratello</t>
  </si>
  <si>
    <t>Altri</t>
  </si>
  <si>
    <t>Tempo libero</t>
  </si>
  <si>
    <t>Incontra amici</t>
  </si>
  <si>
    <t>Ascolta musica</t>
  </si>
  <si>
    <t>Suona/canta</t>
  </si>
  <si>
    <t>Fa sport</t>
  </si>
  <si>
    <t>Legge</t>
  </si>
  <si>
    <t>Usa computer</t>
  </si>
  <si>
    <t>Guarda TV</t>
  </si>
  <si>
    <t>Fa volontariato</t>
  </si>
  <si>
    <t>Va al cinema</t>
  </si>
  <si>
    <t>Va a teatro</t>
  </si>
  <si>
    <t>Va in discoteca</t>
  </si>
  <si>
    <t>Pomeriggio</t>
  </si>
  <si>
    <t>Prima serata</t>
  </si>
  <si>
    <t>Seconda serata</t>
  </si>
  <si>
    <t>TV</t>
  </si>
  <si>
    <t>Compiti</t>
  </si>
  <si>
    <t>Computer</t>
  </si>
  <si>
    <t>Posta elettronica</t>
  </si>
  <si>
    <t>Social networks</t>
  </si>
  <si>
    <t>Naviga in internet</t>
  </si>
  <si>
    <t>Usa programmi</t>
  </si>
  <si>
    <t>Scarica musica/films</t>
  </si>
  <si>
    <t>Gioca</t>
  </si>
  <si>
    <t>Cinema</t>
  </si>
  <si>
    <t>Commedie</t>
  </si>
  <si>
    <t>Comici</t>
  </si>
  <si>
    <t>Drammatici</t>
  </si>
  <si>
    <t>Azione</t>
  </si>
  <si>
    <t>Animazione</t>
  </si>
  <si>
    <t>Fantasy</t>
  </si>
  <si>
    <t>Gialli</t>
  </si>
  <si>
    <t>Horror</t>
  </si>
  <si>
    <t>Sport</t>
  </si>
  <si>
    <t>Calcio</t>
  </si>
  <si>
    <t>Pallavolo</t>
  </si>
  <si>
    <t>Basket</t>
  </si>
  <si>
    <t>Nuoto</t>
  </si>
  <si>
    <t>Tennis</t>
  </si>
  <si>
    <t>Palestra</t>
  </si>
  <si>
    <t>Nessuno sport</t>
  </si>
  <si>
    <t>Altri sport</t>
  </si>
  <si>
    <t>Volontariato</t>
  </si>
  <si>
    <t>Sì</t>
  </si>
  <si>
    <t>No</t>
  </si>
  <si>
    <t>Volontariato 2</t>
  </si>
  <si>
    <t>Organizzazioni religiose</t>
  </si>
  <si>
    <t>Organizzazioni assistenziali</t>
  </si>
  <si>
    <t>Associazioni culturali-ricreative</t>
  </si>
  <si>
    <t>Associazioni ambientaliste</t>
  </si>
  <si>
    <t>Att.Pubbliche</t>
  </si>
  <si>
    <t>Att.pubbliche 2</t>
  </si>
  <si>
    <t>Rappresentante di classe</t>
  </si>
  <si>
    <t>Consulta studenti</t>
  </si>
  <si>
    <t>Azione cattolica</t>
  </si>
  <si>
    <t>Orientamento studenti</t>
  </si>
  <si>
    <t>Organizzazioni politiche</t>
  </si>
  <si>
    <t>Scout</t>
  </si>
  <si>
    <t>Fig riferimento gestione casa</t>
  </si>
  <si>
    <t>Nonni</t>
  </si>
  <si>
    <t>Entrambi i genitori</t>
  </si>
  <si>
    <t>Tavola di contingenza Sesso * Figura di riferimento gestione casa</t>
  </si>
  <si>
    <t>Figura di riferimento gestione casa</t>
  </si>
  <si>
    <t>altri</t>
  </si>
  <si>
    <t>Entrambi</t>
  </si>
  <si>
    <t>Fig riferimento decisioni</t>
  </si>
  <si>
    <t>Tavola di contingenza Sesso * Figura di riferimento decisioni famiglia</t>
  </si>
  <si>
    <t>Figura di riferimento decisioni famiglia</t>
  </si>
  <si>
    <t>Decisioni prese da entrambi i genitori</t>
  </si>
  <si>
    <t>Decisioni prese da tutta la famiglia</t>
  </si>
  <si>
    <t>Tutta la famiglia</t>
  </si>
  <si>
    <t>Gestione equa</t>
  </si>
  <si>
    <t>Suddivisi equamente</t>
  </si>
  <si>
    <t>Svolti soprattutto dalla madre</t>
  </si>
  <si>
    <t>Svolti soprattutto dal padre</t>
  </si>
  <si>
    <t>Svolti soprattutto dai nonni</t>
  </si>
  <si>
    <t>Accordo affermazioni</t>
  </si>
  <si>
    <t>Il lavoro domestico è un peso</t>
  </si>
  <si>
    <t>Il lavoro domestico dovrebbe essere retribuito</t>
  </si>
  <si>
    <t>E' giusto che le donne lavorino fuori casa</t>
  </si>
  <si>
    <t>Per la donna la famiglia è più importante di qualunque lavoro</t>
  </si>
  <si>
    <t>E' giusto che l'uomo, nel mondo del lavoro, occupi delle posizioni di maggiore responsabilità rispetto alla donna</t>
  </si>
  <si>
    <t>Le donne dovrebbero avere più responsabilità nel mondo del lavoro e anche in politica</t>
  </si>
  <si>
    <t>In condizioni di scarsità di lavoro gli uomini dovrebbero avere maggiore diritto a ottenerlo</t>
  </si>
  <si>
    <t>Famiglia modello</t>
  </si>
  <si>
    <t>Per il modo di prendere decisioni sulla vita familiare</t>
  </si>
  <si>
    <t>Per il modo di gestire la casa</t>
  </si>
  <si>
    <t>Per il modo di educare i figli</t>
  </si>
  <si>
    <t>Per il sistema di valori che trasmette</t>
  </si>
  <si>
    <t>Per il suo modello affettivo/relazionale</t>
  </si>
  <si>
    <t>Abbastanza</t>
  </si>
  <si>
    <t>Molto</t>
  </si>
  <si>
    <t xml:space="preserve">Abbastanza </t>
  </si>
  <si>
    <t>Tavola di contingenza Sesso * Immagina futuro da casalinga/o?</t>
  </si>
  <si>
    <t>Immagina futuro da casalinga/o?</t>
  </si>
  <si>
    <t>Assolutamente no</t>
  </si>
  <si>
    <t>E' poco probabile</t>
  </si>
  <si>
    <t>Sì, ma solo se necessario</t>
  </si>
  <si>
    <t>Sì, mi piacerebbe</t>
  </si>
  <si>
    <t>Non so</t>
  </si>
  <si>
    <t>Tavola di contingenza Scuola di appartenenza * Professione della madre</t>
  </si>
  <si>
    <t>Inabile al lavoro</t>
  </si>
  <si>
    <t>% entro Scuola di appartenenza</t>
  </si>
  <si>
    <t>Operaia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</si>
</sst>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###0"/>
    <numFmt numFmtId="172" formatCode="####.0"/>
    <numFmt numFmtId="173" formatCode="0.000%"/>
  </numFmts>
  <fonts count="2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color indexed="8"/>
      <name val="Arial Bold"/>
      <family val="0"/>
    </font>
    <font>
      <b/>
      <vertAlign val="superscript"/>
      <sz val="14"/>
      <name val="Arial"/>
      <family val="2"/>
    </font>
    <font>
      <b/>
      <sz val="16"/>
      <name val="Arial"/>
      <family val="2"/>
    </font>
    <font>
      <sz val="9"/>
      <color indexed="8"/>
      <name val="Arial"/>
      <family val="0"/>
    </font>
    <font>
      <b/>
      <sz val="17"/>
      <name val="Arial"/>
      <family val="0"/>
    </font>
    <font>
      <sz val="12"/>
      <name val="Arial"/>
      <family val="0"/>
    </font>
    <font>
      <b/>
      <vertAlign val="superscript"/>
      <sz val="13.25"/>
      <name val="Arial"/>
      <family val="2"/>
    </font>
    <font>
      <sz val="16.5"/>
      <name val="Arial"/>
      <family val="0"/>
    </font>
    <font>
      <b/>
      <vertAlign val="superscript"/>
      <sz val="14.25"/>
      <name val="Arial"/>
      <family val="2"/>
    </font>
    <font>
      <sz val="9.25"/>
      <name val="Arial"/>
      <family val="2"/>
    </font>
    <font>
      <b/>
      <vertAlign val="superscript"/>
      <sz val="13.75"/>
      <name val="Arial"/>
      <family val="2"/>
    </font>
    <font>
      <sz val="9"/>
      <name val="Arial"/>
      <family val="2"/>
    </font>
    <font>
      <b/>
      <vertAlign val="superscript"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sz val="17.75"/>
      <name val="Arial"/>
      <family val="0"/>
    </font>
    <font>
      <b/>
      <u val="single"/>
      <sz val="16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9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6" fontId="0" fillId="0" borderId="0" xfId="19" applyNumberFormat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left" vertical="top" wrapText="1"/>
    </xf>
    <xf numFmtId="171" fontId="6" fillId="0" borderId="4" xfId="0" applyFont="1" applyBorder="1" applyAlignment="1">
      <alignment horizontal="right" vertical="top"/>
    </xf>
    <xf numFmtId="171" fontId="6" fillId="0" borderId="5" xfId="0" applyFont="1" applyBorder="1" applyAlignment="1">
      <alignment horizontal="right" vertical="top"/>
    </xf>
    <xf numFmtId="171" fontId="6" fillId="0" borderId="6" xfId="0" applyFont="1" applyBorder="1" applyAlignment="1">
      <alignment horizontal="right" vertical="top"/>
    </xf>
    <xf numFmtId="0" fontId="6" fillId="0" borderId="7" xfId="0" applyFont="1" applyBorder="1" applyAlignment="1">
      <alignment horizontal="left" vertical="top" wrapText="1"/>
    </xf>
    <xf numFmtId="172" fontId="6" fillId="0" borderId="8" xfId="0" applyFont="1" applyBorder="1" applyAlignment="1">
      <alignment horizontal="right" vertical="top"/>
    </xf>
    <xf numFmtId="172" fontId="6" fillId="0" borderId="9" xfId="0" applyFont="1" applyBorder="1" applyAlignment="1">
      <alignment horizontal="right" vertical="top"/>
    </xf>
    <xf numFmtId="172" fontId="6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left" vertical="top" wrapText="1"/>
    </xf>
    <xf numFmtId="171" fontId="6" fillId="0" borderId="12" xfId="0" applyFont="1" applyBorder="1" applyAlignment="1">
      <alignment horizontal="right" vertical="top"/>
    </xf>
    <xf numFmtId="171" fontId="6" fillId="0" borderId="13" xfId="0" applyFont="1" applyBorder="1" applyAlignment="1">
      <alignment horizontal="right" vertical="top"/>
    </xf>
    <xf numFmtId="171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left" vertical="top" wrapText="1"/>
    </xf>
    <xf numFmtId="172" fontId="6" fillId="0" borderId="16" xfId="0" applyFont="1" applyBorder="1" applyAlignment="1">
      <alignment horizontal="right" vertical="top"/>
    </xf>
    <xf numFmtId="172" fontId="6" fillId="0" borderId="17" xfId="0" applyFont="1" applyBorder="1" applyAlignment="1">
      <alignment horizontal="right" vertical="top"/>
    </xf>
    <xf numFmtId="172" fontId="6" fillId="0" borderId="18" xfId="0" applyFont="1" applyBorder="1" applyAlignment="1">
      <alignment horizontal="right" vertical="top"/>
    </xf>
    <xf numFmtId="9" fontId="0" fillId="0" borderId="0" xfId="19" applyAlignment="1">
      <alignment/>
    </xf>
    <xf numFmtId="9" fontId="6" fillId="0" borderId="16" xfId="19" applyFont="1" applyBorder="1" applyAlignment="1">
      <alignment horizontal="right" vertical="top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9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9" fontId="6" fillId="0" borderId="8" xfId="19" applyFont="1" applyBorder="1" applyAlignment="1">
      <alignment horizontal="right" vertical="top"/>
    </xf>
    <xf numFmtId="166" fontId="6" fillId="0" borderId="8" xfId="19" applyNumberFormat="1" applyFont="1" applyBorder="1" applyAlignment="1">
      <alignment horizontal="right" vertical="top"/>
    </xf>
    <xf numFmtId="166" fontId="6" fillId="0" borderId="16" xfId="19" applyNumberFormat="1" applyFont="1" applyBorder="1" applyAlignment="1">
      <alignment horizontal="right" vertical="top"/>
    </xf>
    <xf numFmtId="9" fontId="6" fillId="0" borderId="9" xfId="19" applyFont="1" applyBorder="1" applyAlignment="1">
      <alignment horizontal="right" vertical="top"/>
    </xf>
    <xf numFmtId="9" fontId="6" fillId="0" borderId="17" xfId="19" applyFont="1" applyBorder="1" applyAlignment="1">
      <alignment horizontal="right" vertical="top"/>
    </xf>
    <xf numFmtId="9" fontId="6" fillId="0" borderId="10" xfId="19" applyFont="1" applyBorder="1" applyAlignment="1">
      <alignment horizontal="right" vertical="top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171" fontId="6" fillId="0" borderId="0" xfId="0" applyFont="1" applyBorder="1" applyAlignment="1">
      <alignment horizontal="right" vertical="top"/>
    </xf>
    <xf numFmtId="9" fontId="6" fillId="0" borderId="0" xfId="19" applyFont="1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6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0" fillId="0" borderId="36" xfId="0" applyFont="1" applyBorder="1" applyAlignment="1">
      <alignment horizontal="center" vertical="center"/>
    </xf>
    <xf numFmtId="9" fontId="6" fillId="0" borderId="18" xfId="19" applyFont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37" xfId="0" applyFont="1" applyBorder="1" applyAlignment="1">
      <alignment horizontal="left" vertical="top" wrapText="1"/>
    </xf>
    <xf numFmtId="9" fontId="6" fillId="0" borderId="38" xfId="19" applyFont="1" applyBorder="1" applyAlignment="1">
      <alignment horizontal="right" vertical="top"/>
    </xf>
    <xf numFmtId="0" fontId="6" fillId="0" borderId="39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chartsheet" Target="chartsheets/sheet5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chartsheet" Target="chartsheets/sheet6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chartsheet" Target="chartsheets/sheet12.xml" /><Relationship Id="rId16" Type="http://schemas.openxmlformats.org/officeDocument/2006/relationships/chartsheet" Target="chartsheets/sheet13.xml" /><Relationship Id="rId17" Type="http://schemas.openxmlformats.org/officeDocument/2006/relationships/chartsheet" Target="chartsheets/sheet14.xml" /><Relationship Id="rId18" Type="http://schemas.openxmlformats.org/officeDocument/2006/relationships/chartsheet" Target="chartsheets/sheet15.xml" /><Relationship Id="rId19" Type="http://schemas.openxmlformats.org/officeDocument/2006/relationships/chartsheet" Target="chartsheets/sheet16.xml" /><Relationship Id="rId20" Type="http://schemas.openxmlformats.org/officeDocument/2006/relationships/chartsheet" Target="chartsheets/sheet17.xml" /><Relationship Id="rId21" Type="http://schemas.openxmlformats.org/officeDocument/2006/relationships/chartsheet" Target="chartsheets/sheet18.xml" /><Relationship Id="rId22" Type="http://schemas.openxmlformats.org/officeDocument/2006/relationships/chartsheet" Target="chartsheets/sheet19.xml" /><Relationship Id="rId23" Type="http://schemas.openxmlformats.org/officeDocument/2006/relationships/chartsheet" Target="chartsheets/sheet20.xml" /><Relationship Id="rId24" Type="http://schemas.openxmlformats.org/officeDocument/2006/relationships/chartsheet" Target="chartsheets/sheet21.xml" /><Relationship Id="rId25" Type="http://schemas.openxmlformats.org/officeDocument/2006/relationships/chartsheet" Target="chartsheets/sheet22.xml" /><Relationship Id="rId26" Type="http://schemas.openxmlformats.org/officeDocument/2006/relationships/chartsheet" Target="chartsheets/sheet23.xml" /><Relationship Id="rId27" Type="http://schemas.openxmlformats.org/officeDocument/2006/relationships/worksheet" Target="worksheets/sheet4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Intervistati per sesso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dati!$A$2:$A$3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dati!$B$2:$B$3</c:f>
              <c:numCache>
                <c:ptCount val="2"/>
                <c:pt idx="0">
                  <c:v>119</c:v>
                </c:pt>
                <c:pt idx="1">
                  <c:v>113</c:v>
                </c:pt>
              </c:numCache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dati!$A$2:$A$3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dati!$C$2:$C$3</c:f>
              <c:numCache>
                <c:ptCount val="2"/>
                <c:pt idx="0">
                  <c:v>0.5129310344827587</c:v>
                </c:pt>
                <c:pt idx="1">
                  <c:v>0.4870689655172414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Fasce orarie in cui gaurdano la TV</a:t>
            </a:r>
          </a:p>
        </c:rich>
      </c:tx>
      <c:layout/>
      <c:spPr>
        <a:noFill/>
        <a:ln>
          <a:noFill/>
        </a:ln>
      </c:spPr>
    </c:title>
    <c:view3D>
      <c:rotX val="15"/>
      <c:rotY val="11"/>
      <c:depthPercent val="100"/>
      <c:rAngAx val="1"/>
    </c:view3D>
    <c:plotArea>
      <c:layout>
        <c:manualLayout>
          <c:xMode val="edge"/>
          <c:yMode val="edge"/>
          <c:x val="0.115"/>
          <c:y val="0.18"/>
          <c:w val="0.7895"/>
          <c:h val="0.75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dati!$C$83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dati!$A$84:$B$86</c:f>
              <c:multiLvlStrCache>
                <c:ptCount val="3"/>
                <c:lvl>
                  <c:pt idx="0">
                    <c:v>Pomeriggio</c:v>
                  </c:pt>
                  <c:pt idx="1">
                    <c:v>Prima serata</c:v>
                  </c:pt>
                  <c:pt idx="2">
                    <c:v>Seconda serata</c:v>
                  </c:pt>
                </c:lvl>
              </c:multiLvlStrCache>
            </c:multiLvlStrRef>
          </c:cat>
          <c:val>
            <c:numRef>
              <c:f>dati!$C$84:$C$86</c:f>
              <c:numCache>
                <c:ptCount val="3"/>
                <c:pt idx="0">
                  <c:v>0.58</c:v>
                </c:pt>
                <c:pt idx="1">
                  <c:v>0.87</c:v>
                </c:pt>
                <c:pt idx="2">
                  <c:v>0.36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dati!$D$83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dati!$A$84:$B$86</c:f>
              <c:multiLvlStrCache>
                <c:ptCount val="3"/>
                <c:lvl>
                  <c:pt idx="0">
                    <c:v>Pomeriggio</c:v>
                  </c:pt>
                  <c:pt idx="1">
                    <c:v>Prima serata</c:v>
                  </c:pt>
                  <c:pt idx="2">
                    <c:v>Seconda serata</c:v>
                  </c:pt>
                </c:lvl>
              </c:multiLvlStrCache>
            </c:multiLvlStrRef>
          </c:cat>
          <c:val>
            <c:numRef>
              <c:f>dati!$D$84:$D$86</c:f>
              <c:numCache>
                <c:ptCount val="3"/>
                <c:pt idx="0">
                  <c:v>0.64</c:v>
                </c:pt>
                <c:pt idx="1">
                  <c:v>0.9</c:v>
                </c:pt>
                <c:pt idx="2">
                  <c:v>0.19</c:v>
                </c:pt>
              </c:numCache>
            </c:numRef>
          </c:val>
          <c:shape val="box"/>
        </c:ser>
        <c:shape val="box"/>
        <c:axId val="15258877"/>
        <c:axId val="3112166"/>
      </c:bar3D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112166"/>
        <c:crosses val="autoZero"/>
        <c:auto val="1"/>
        <c:lblOffset val="100"/>
        <c:noMultiLvlLbl val="0"/>
      </c:catAx>
      <c:valAx>
        <c:axId val="311216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2588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5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Modalità di utilizzo del computer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dati!$C$88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dati!$A$89:$B$94</c:f>
              <c:multiLvlStrCache>
                <c:ptCount val="6"/>
                <c:lvl>
                  <c:pt idx="0">
                    <c:v>Naviga in internet</c:v>
                  </c:pt>
                  <c:pt idx="1">
                    <c:v>Posta elettronica</c:v>
                  </c:pt>
                  <c:pt idx="2">
                    <c:v>Social networks</c:v>
                  </c:pt>
                  <c:pt idx="3">
                    <c:v>Usa programmi</c:v>
                  </c:pt>
                  <c:pt idx="4">
                    <c:v>Scarica musica/films</c:v>
                  </c:pt>
                  <c:pt idx="5">
                    <c:v>Gioca</c:v>
                  </c:pt>
                </c:lvl>
              </c:multiLvlStrCache>
            </c:multiLvlStrRef>
          </c:cat>
          <c:val>
            <c:numRef>
              <c:f>dati!$C$89:$C$94</c:f>
              <c:numCache>
                <c:ptCount val="6"/>
                <c:pt idx="0">
                  <c:v>0.975</c:v>
                </c:pt>
                <c:pt idx="1">
                  <c:v>0.59</c:v>
                </c:pt>
                <c:pt idx="2">
                  <c:v>0.89</c:v>
                </c:pt>
                <c:pt idx="3">
                  <c:v>0.61</c:v>
                </c:pt>
                <c:pt idx="4">
                  <c:v>0.84</c:v>
                </c:pt>
                <c:pt idx="5">
                  <c:v>0.69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dati!$D$88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dati!$A$89:$B$94</c:f>
              <c:multiLvlStrCache>
                <c:ptCount val="6"/>
                <c:lvl>
                  <c:pt idx="0">
                    <c:v>Naviga in internet</c:v>
                  </c:pt>
                  <c:pt idx="1">
                    <c:v>Posta elettronica</c:v>
                  </c:pt>
                  <c:pt idx="2">
                    <c:v>Social networks</c:v>
                  </c:pt>
                  <c:pt idx="3">
                    <c:v>Usa programmi</c:v>
                  </c:pt>
                  <c:pt idx="4">
                    <c:v>Scarica musica/films</c:v>
                  </c:pt>
                  <c:pt idx="5">
                    <c:v>Gioca</c:v>
                  </c:pt>
                </c:lvl>
              </c:multiLvlStrCache>
            </c:multiLvlStrRef>
          </c:cat>
          <c:val>
            <c:numRef>
              <c:f>dati!$D$89:$D$94</c:f>
              <c:numCache>
                <c:ptCount val="6"/>
                <c:pt idx="0">
                  <c:v>0.965</c:v>
                </c:pt>
                <c:pt idx="1">
                  <c:v>0.69</c:v>
                </c:pt>
                <c:pt idx="2">
                  <c:v>0.93</c:v>
                </c:pt>
                <c:pt idx="3">
                  <c:v>0.5</c:v>
                </c:pt>
                <c:pt idx="4">
                  <c:v>0.76</c:v>
                </c:pt>
                <c:pt idx="5">
                  <c:v>0.43</c:v>
                </c:pt>
              </c:numCache>
            </c:numRef>
          </c:val>
          <c:shape val="box"/>
        </c:ser>
        <c:shape val="box"/>
        <c:axId val="28009495"/>
        <c:axId val="50758864"/>
      </c:bar3D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0758864"/>
        <c:crosses val="autoZero"/>
        <c:auto val="1"/>
        <c:lblOffset val="100"/>
        <c:noMultiLvlLbl val="0"/>
      </c:catAx>
      <c:valAx>
        <c:axId val="507588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0094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Generici cinematografici graditi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dati!$C$97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dati!$A$98:$B$105</c:f>
              <c:multiLvlStrCache>
                <c:ptCount val="8"/>
                <c:lvl>
                  <c:pt idx="0">
                    <c:v>Commedie</c:v>
                  </c:pt>
                  <c:pt idx="1">
                    <c:v>Comici</c:v>
                  </c:pt>
                  <c:pt idx="2">
                    <c:v>Drammatici</c:v>
                  </c:pt>
                  <c:pt idx="3">
                    <c:v>Azione</c:v>
                  </c:pt>
                  <c:pt idx="4">
                    <c:v>Animazione</c:v>
                  </c:pt>
                  <c:pt idx="5">
                    <c:v>Fantasy</c:v>
                  </c:pt>
                  <c:pt idx="6">
                    <c:v>Gialli</c:v>
                  </c:pt>
                  <c:pt idx="7">
                    <c:v>Horror</c:v>
                  </c:pt>
                </c:lvl>
              </c:multiLvlStrCache>
            </c:multiLvlStrRef>
          </c:cat>
          <c:val>
            <c:numRef>
              <c:f>dati!$C$98:$C$105</c:f>
              <c:numCache>
                <c:ptCount val="8"/>
                <c:pt idx="0">
                  <c:v>0.605</c:v>
                </c:pt>
                <c:pt idx="1">
                  <c:v>0.87</c:v>
                </c:pt>
                <c:pt idx="2">
                  <c:v>0.14</c:v>
                </c:pt>
                <c:pt idx="3">
                  <c:v>0.92</c:v>
                </c:pt>
                <c:pt idx="4">
                  <c:v>0.37</c:v>
                </c:pt>
                <c:pt idx="5">
                  <c:v>0.6</c:v>
                </c:pt>
                <c:pt idx="6">
                  <c:v>0.29</c:v>
                </c:pt>
                <c:pt idx="7">
                  <c:v>0.6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dati!$D$97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dati!$A$98:$B$105</c:f>
              <c:multiLvlStrCache>
                <c:ptCount val="8"/>
                <c:lvl>
                  <c:pt idx="0">
                    <c:v>Commedie</c:v>
                  </c:pt>
                  <c:pt idx="1">
                    <c:v>Comici</c:v>
                  </c:pt>
                  <c:pt idx="2">
                    <c:v>Drammatici</c:v>
                  </c:pt>
                  <c:pt idx="3">
                    <c:v>Azione</c:v>
                  </c:pt>
                  <c:pt idx="4">
                    <c:v>Animazione</c:v>
                  </c:pt>
                  <c:pt idx="5">
                    <c:v>Fantasy</c:v>
                  </c:pt>
                  <c:pt idx="6">
                    <c:v>Gialli</c:v>
                  </c:pt>
                  <c:pt idx="7">
                    <c:v>Horror</c:v>
                  </c:pt>
                </c:lvl>
              </c:multiLvlStrCache>
            </c:multiLvlStrRef>
          </c:cat>
          <c:val>
            <c:numRef>
              <c:f>dati!$D$98:$D$105</c:f>
              <c:numCache>
                <c:ptCount val="8"/>
                <c:pt idx="0">
                  <c:v>0.81</c:v>
                </c:pt>
                <c:pt idx="1">
                  <c:v>0.91</c:v>
                </c:pt>
                <c:pt idx="2">
                  <c:v>0.44</c:v>
                </c:pt>
                <c:pt idx="3">
                  <c:v>0.5</c:v>
                </c:pt>
                <c:pt idx="4">
                  <c:v>0.57</c:v>
                </c:pt>
                <c:pt idx="5">
                  <c:v>0.49</c:v>
                </c:pt>
                <c:pt idx="6">
                  <c:v>0.35</c:v>
                </c:pt>
                <c:pt idx="7">
                  <c:v>0.425</c:v>
                </c:pt>
              </c:numCache>
            </c:numRef>
          </c:val>
          <c:shape val="box"/>
        </c:ser>
        <c:shape val="box"/>
        <c:axId val="54176593"/>
        <c:axId val="17827290"/>
      </c:bar3D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827290"/>
        <c:crosses val="autoZero"/>
        <c:auto val="1"/>
        <c:lblOffset val="100"/>
        <c:noMultiLvlLbl val="0"/>
      </c:catAx>
      <c:valAx>
        <c:axId val="178272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765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Sport praticati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dati!$C$108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dati!$A$109:$B$116</c:f>
              <c:multiLvlStrCache>
                <c:ptCount val="8"/>
                <c:lvl>
                  <c:pt idx="0">
                    <c:v>Calcio</c:v>
                  </c:pt>
                  <c:pt idx="1">
                    <c:v>Palestra</c:v>
                  </c:pt>
                  <c:pt idx="2">
                    <c:v>Nuoto</c:v>
                  </c:pt>
                  <c:pt idx="3">
                    <c:v>Pallavolo</c:v>
                  </c:pt>
                  <c:pt idx="4">
                    <c:v>Basket</c:v>
                  </c:pt>
                  <c:pt idx="5">
                    <c:v>Tennis</c:v>
                  </c:pt>
                  <c:pt idx="6">
                    <c:v>Altri sport</c:v>
                  </c:pt>
                  <c:pt idx="7">
                    <c:v>Nessuno sport</c:v>
                  </c:pt>
                </c:lvl>
              </c:multiLvlStrCache>
            </c:multiLvlStrRef>
          </c:cat>
          <c:val>
            <c:numRef>
              <c:f>dati!$C$109:$C$116</c:f>
              <c:numCache>
                <c:ptCount val="8"/>
                <c:pt idx="0">
                  <c:v>0.45</c:v>
                </c:pt>
                <c:pt idx="1">
                  <c:v>0.14</c:v>
                </c:pt>
                <c:pt idx="2">
                  <c:v>0.07</c:v>
                </c:pt>
                <c:pt idx="3">
                  <c:v>0.04</c:v>
                </c:pt>
                <c:pt idx="4">
                  <c:v>0.04</c:v>
                </c:pt>
                <c:pt idx="5">
                  <c:v>0.01</c:v>
                </c:pt>
                <c:pt idx="6">
                  <c:v>0.08</c:v>
                </c:pt>
                <c:pt idx="7">
                  <c:v>0.16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dati!$D$108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6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6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1" i="0" u="none" baseline="3000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dati!$A$109:$B$116</c:f>
              <c:multiLvlStrCache>
                <c:ptCount val="8"/>
                <c:lvl>
                  <c:pt idx="0">
                    <c:v>Calcio</c:v>
                  </c:pt>
                  <c:pt idx="1">
                    <c:v>Palestra</c:v>
                  </c:pt>
                  <c:pt idx="2">
                    <c:v>Nuoto</c:v>
                  </c:pt>
                  <c:pt idx="3">
                    <c:v>Pallavolo</c:v>
                  </c:pt>
                  <c:pt idx="4">
                    <c:v>Basket</c:v>
                  </c:pt>
                  <c:pt idx="5">
                    <c:v>Tennis</c:v>
                  </c:pt>
                  <c:pt idx="6">
                    <c:v>Altri sport</c:v>
                  </c:pt>
                  <c:pt idx="7">
                    <c:v>Nessuno sport</c:v>
                  </c:pt>
                </c:lvl>
              </c:multiLvlStrCache>
            </c:multiLvlStrRef>
          </c:cat>
          <c:val>
            <c:numRef>
              <c:f>dati!$D$109:$D$116</c:f>
              <c:numCache>
                <c:ptCount val="8"/>
                <c:pt idx="0">
                  <c:v>0</c:v>
                </c:pt>
                <c:pt idx="1">
                  <c:v>0.17</c:v>
                </c:pt>
                <c:pt idx="2">
                  <c:v>0.06</c:v>
                </c:pt>
                <c:pt idx="3">
                  <c:v>0.14</c:v>
                </c:pt>
                <c:pt idx="4">
                  <c:v>0</c:v>
                </c:pt>
                <c:pt idx="5">
                  <c:v>0.02</c:v>
                </c:pt>
                <c:pt idx="6">
                  <c:v>0.11</c:v>
                </c:pt>
                <c:pt idx="7">
                  <c:v>0.5</c:v>
                </c:pt>
              </c:numCache>
            </c:numRef>
          </c:val>
          <c:shape val="box"/>
        </c:ser>
        <c:shape val="box"/>
        <c:axId val="26227883"/>
        <c:axId val="34724356"/>
      </c:bar3D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24356"/>
        <c:crosses val="autoZero"/>
        <c:auto val="1"/>
        <c:lblOffset val="100"/>
        <c:noMultiLvlLbl val="0"/>
      </c:catAx>
      <c:valAx>
        <c:axId val="347243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78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Gli intervistati svolgono attività di volontariato?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dati!$A$120:$B$120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dati!$C$119:$D$119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dati!$C$120:$D$120</c:f>
              <c:numCache>
                <c:ptCount val="2"/>
                <c:pt idx="0">
                  <c:v>0.13</c:v>
                </c:pt>
                <c:pt idx="1">
                  <c:v>0.16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dati!$A$121:$B$121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dati!$C$119:$D$119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dati!$C$121:$D$121</c:f>
              <c:numCache>
                <c:ptCount val="2"/>
                <c:pt idx="0">
                  <c:v>0.87</c:v>
                </c:pt>
                <c:pt idx="1">
                  <c:v>0.84</c:v>
                </c:pt>
              </c:numCache>
            </c:numRef>
          </c:val>
          <c:shape val="box"/>
        </c:ser>
        <c:overlap val="100"/>
        <c:shape val="box"/>
        <c:axId val="44083749"/>
        <c:axId val="61209422"/>
      </c:bar3DChart>
      <c:catAx>
        <c:axId val="44083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1209422"/>
        <c:crosses val="autoZero"/>
        <c:auto val="1"/>
        <c:lblOffset val="100"/>
        <c:noMultiLvlLbl val="0"/>
      </c:catAx>
      <c:valAx>
        <c:axId val="612094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08374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Attività di volontariato. Valori assoluti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dati!$A$125:$A$129</c:f>
              <c:strCache>
                <c:ptCount val="5"/>
                <c:pt idx="0">
                  <c:v>Organizzazioni religiose</c:v>
                </c:pt>
                <c:pt idx="1">
                  <c:v>Organizzazioni assistenziali</c:v>
                </c:pt>
                <c:pt idx="2">
                  <c:v>Associazioni culturali-ricreative</c:v>
                </c:pt>
                <c:pt idx="3">
                  <c:v>Scout</c:v>
                </c:pt>
                <c:pt idx="4">
                  <c:v>Associazioni ambientaliste</c:v>
                </c:pt>
              </c:strCache>
            </c:strRef>
          </c:cat>
          <c:val>
            <c:numRef>
              <c:f>dati!$B$125:$B$129</c:f>
              <c:numCache>
                <c:ptCount val="5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dati!$A$125:$A$129</c:f>
              <c:strCache>
                <c:ptCount val="5"/>
                <c:pt idx="0">
                  <c:v>Organizzazioni religiose</c:v>
                </c:pt>
                <c:pt idx="1">
                  <c:v>Organizzazioni assistenziali</c:v>
                </c:pt>
                <c:pt idx="2">
                  <c:v>Associazioni culturali-ricreative</c:v>
                </c:pt>
                <c:pt idx="3">
                  <c:v>Scout</c:v>
                </c:pt>
                <c:pt idx="4">
                  <c:v>Associazioni ambientaliste</c:v>
                </c:pt>
              </c:strCache>
            </c:strRef>
          </c:cat>
          <c:val>
            <c:numRef>
              <c:f>dati!$C$125:$C$129</c:f>
              <c:numCache>
                <c:ptCount val="5"/>
              </c:numCache>
            </c:numRef>
          </c:val>
        </c:ser>
        <c:ser>
          <c:idx val="2"/>
          <c:order val="2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dati!$A$125:$A$129</c:f>
              <c:strCache>
                <c:ptCount val="5"/>
                <c:pt idx="0">
                  <c:v>Organizzazioni religiose</c:v>
                </c:pt>
                <c:pt idx="1">
                  <c:v>Organizzazioni assistenziali</c:v>
                </c:pt>
                <c:pt idx="2">
                  <c:v>Associazioni culturali-ricreative</c:v>
                </c:pt>
                <c:pt idx="3">
                  <c:v>Scout</c:v>
                </c:pt>
                <c:pt idx="4">
                  <c:v>Associazioni ambientaliste</c:v>
                </c:pt>
              </c:strCache>
            </c:strRef>
          </c:cat>
          <c:val>
            <c:numRef>
              <c:f>dati!$D$125:$D$129</c:f>
              <c:numCache>
                <c:ptCount val="5"/>
                <c:pt idx="0">
                  <c:v>12</c:v>
                </c:pt>
                <c:pt idx="1">
                  <c:v>9</c:v>
                </c:pt>
                <c:pt idx="2">
                  <c:v>4</c:v>
                </c:pt>
                <c:pt idx="3">
                  <c:v>4</c:v>
                </c:pt>
                <c:pt idx="4">
                  <c:v>2</c:v>
                </c:pt>
              </c:numCache>
            </c:numRef>
          </c:val>
        </c:ser>
        <c:overlap val="100"/>
        <c:axId val="14013887"/>
        <c:axId val="59016120"/>
      </c:barChart>
      <c:catAx>
        <c:axId val="140138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9016120"/>
        <c:crosses val="autoZero"/>
        <c:auto val="1"/>
        <c:lblOffset val="100"/>
        <c:noMultiLvlLbl val="0"/>
      </c:catAx>
      <c:valAx>
        <c:axId val="59016120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140138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Gli intervistati svolgono attività pubbliche?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dati!$A$134:$B$134</c:f>
              <c:strCache>
                <c:ptCount val="1"/>
                <c:pt idx="0">
                  <c:v>Sì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dati!$C$133:$D$133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dati!$C$134:$D$134</c:f>
              <c:numCache>
                <c:ptCount val="2"/>
                <c:pt idx="0">
                  <c:v>0.08</c:v>
                </c:pt>
                <c:pt idx="1">
                  <c:v>0.13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dati!$A$135:$B$135</c:f>
              <c:strCache>
                <c:ptCount val="1"/>
                <c:pt idx="0">
                  <c:v>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1"/>
            <c:showPercent val="0"/>
            <c:separator>
</c:separator>
          </c:dLbls>
          <c:cat>
            <c:strRef>
              <c:f>dati!$C$133:$D$133</c:f>
              <c:strCache>
                <c:ptCount val="2"/>
                <c:pt idx="0">
                  <c:v>Maschi</c:v>
                </c:pt>
                <c:pt idx="1">
                  <c:v>Femmine</c:v>
                </c:pt>
              </c:strCache>
            </c:strRef>
          </c:cat>
          <c:val>
            <c:numRef>
              <c:f>dati!$C$135:$D$135</c:f>
              <c:numCache>
                <c:ptCount val="2"/>
                <c:pt idx="0">
                  <c:v>0.92</c:v>
                </c:pt>
                <c:pt idx="1">
                  <c:v>0.87</c:v>
                </c:pt>
              </c:numCache>
            </c:numRef>
          </c:val>
          <c:shape val="box"/>
        </c:ser>
        <c:overlap val="100"/>
        <c:shape val="box"/>
        <c:axId val="61383033"/>
        <c:axId val="15576386"/>
      </c:bar3DChart>
      <c:catAx>
        <c:axId val="61383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15576386"/>
        <c:crosses val="autoZero"/>
        <c:auto val="1"/>
        <c:lblOffset val="100"/>
        <c:noMultiLvlLbl val="0"/>
      </c:catAx>
      <c:valAx>
        <c:axId val="155763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303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Attività pubbliche. Valori assoluti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dati!$A$139:$A$143</c:f>
              <c:strCache>
                <c:ptCount val="5"/>
                <c:pt idx="0">
                  <c:v>Rappresentante di classe</c:v>
                </c:pt>
                <c:pt idx="1">
                  <c:v>Organizzazioni politiche</c:v>
                </c:pt>
                <c:pt idx="2">
                  <c:v>Consulta studenti</c:v>
                </c:pt>
                <c:pt idx="3">
                  <c:v>Azione cattolica</c:v>
                </c:pt>
                <c:pt idx="4">
                  <c:v>Orientamento studenti</c:v>
                </c:pt>
              </c:strCache>
            </c:strRef>
          </c:cat>
          <c:val>
            <c:numRef>
              <c:f>dati!$B$139:$B$143</c:f>
              <c:numCache>
                <c:ptCount val="5"/>
              </c:numCache>
            </c:numRef>
          </c:val>
        </c:ser>
        <c:ser>
          <c:idx val="1"/>
          <c:order val="1"/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dati!$A$139:$A$143</c:f>
              <c:strCache>
                <c:ptCount val="5"/>
                <c:pt idx="0">
                  <c:v>Rappresentante di classe</c:v>
                </c:pt>
                <c:pt idx="1">
                  <c:v>Organizzazioni politiche</c:v>
                </c:pt>
                <c:pt idx="2">
                  <c:v>Consulta studenti</c:v>
                </c:pt>
                <c:pt idx="3">
                  <c:v>Azione cattolica</c:v>
                </c:pt>
                <c:pt idx="4">
                  <c:v>Orientamento studenti</c:v>
                </c:pt>
              </c:strCache>
            </c:strRef>
          </c:cat>
          <c:val>
            <c:numRef>
              <c:f>dati!$C$139:$C$143</c:f>
              <c:numCache>
                <c:ptCount val="5"/>
                <c:pt idx="0">
                  <c:v>9</c:v>
                </c:pt>
                <c:pt idx="1">
                  <c:v>5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</c:numCache>
            </c:numRef>
          </c:val>
        </c:ser>
        <c:overlap val="100"/>
        <c:axId val="5969747"/>
        <c:axId val="53727724"/>
      </c:barChart>
      <c:catAx>
        <c:axId val="59697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3727724"/>
        <c:crosses val="autoZero"/>
        <c:auto val="1"/>
        <c:lblOffset val="100"/>
        <c:noMultiLvlLbl val="0"/>
      </c:catAx>
      <c:valAx>
        <c:axId val="53727724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59697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Figura di riferimento nella gestione della casa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dati!$B$146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dati!$A$147:$A$151</c:f>
              <c:strCache>
                <c:ptCount val="5"/>
                <c:pt idx="0">
                  <c:v>Madre</c:v>
                </c:pt>
                <c:pt idx="1">
                  <c:v>Padre</c:v>
                </c:pt>
                <c:pt idx="2">
                  <c:v>Entrambi i genitori</c:v>
                </c:pt>
                <c:pt idx="3">
                  <c:v>Nonni</c:v>
                </c:pt>
                <c:pt idx="4">
                  <c:v>Altro</c:v>
                </c:pt>
              </c:strCache>
            </c:strRef>
          </c:cat>
          <c:val>
            <c:numRef>
              <c:f>dati!$B$147:$B$151</c:f>
              <c:numCache>
                <c:ptCount val="5"/>
                <c:pt idx="0">
                  <c:v>0.7</c:v>
                </c:pt>
                <c:pt idx="1">
                  <c:v>0.21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dati!$C$146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dati!$A$147:$A$151</c:f>
              <c:strCache>
                <c:ptCount val="5"/>
                <c:pt idx="0">
                  <c:v>Madre</c:v>
                </c:pt>
                <c:pt idx="1">
                  <c:v>Padre</c:v>
                </c:pt>
                <c:pt idx="2">
                  <c:v>Entrambi i genitori</c:v>
                </c:pt>
                <c:pt idx="3">
                  <c:v>Nonni</c:v>
                </c:pt>
                <c:pt idx="4">
                  <c:v>Altro</c:v>
                </c:pt>
              </c:strCache>
            </c:strRef>
          </c:cat>
          <c:val>
            <c:numRef>
              <c:f>dati!$C$147:$C$151</c:f>
              <c:numCache>
                <c:ptCount val="5"/>
                <c:pt idx="0">
                  <c:v>0.76</c:v>
                </c:pt>
                <c:pt idx="1">
                  <c:v>0.1</c:v>
                </c:pt>
                <c:pt idx="2">
                  <c:v>0.1</c:v>
                </c:pt>
                <c:pt idx="3">
                  <c:v>0.02</c:v>
                </c:pt>
                <c:pt idx="4">
                  <c:v>0.02</c:v>
                </c:pt>
              </c:numCache>
            </c:numRef>
          </c:val>
          <c:shape val="box"/>
        </c:ser>
        <c:shape val="box"/>
        <c:axId val="13787469"/>
        <c:axId val="56978358"/>
      </c:bar3DChart>
      <c:catAx>
        <c:axId val="137874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978358"/>
        <c:crosses val="autoZero"/>
        <c:auto val="1"/>
        <c:lblOffset val="100"/>
        <c:noMultiLvlLbl val="0"/>
      </c:catAx>
      <c:valAx>
        <c:axId val="569783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78746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Figura di riferimento per le decisioni che riguardano la famiglia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dati!$C$157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dati!$A$158:$B$162</c:f>
              <c:multiLvlStrCache>
                <c:ptCount val="5"/>
                <c:lvl>
                  <c:pt idx="0">
                    <c:v>Madre</c:v>
                  </c:pt>
                  <c:pt idx="1">
                    <c:v>Padre</c:v>
                  </c:pt>
                  <c:pt idx="2">
                    <c:v>Entrambi i genitori</c:v>
                  </c:pt>
                  <c:pt idx="3">
                    <c:v>Tutta la famiglia</c:v>
                  </c:pt>
                  <c:pt idx="4">
                    <c:v>Altro</c:v>
                  </c:pt>
                </c:lvl>
              </c:multiLvlStrCache>
            </c:multiLvlStrRef>
          </c:cat>
          <c:val>
            <c:numRef>
              <c:f>dati!$C$158:$C$162</c:f>
              <c:numCache>
                <c:ptCount val="5"/>
                <c:pt idx="0">
                  <c:v>0.06</c:v>
                </c:pt>
                <c:pt idx="1">
                  <c:v>0.26</c:v>
                </c:pt>
                <c:pt idx="2">
                  <c:v>0.42</c:v>
                </c:pt>
                <c:pt idx="3">
                  <c:v>0.25</c:v>
                </c:pt>
                <c:pt idx="4">
                  <c:v>0.01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dati!$D$157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dati!$A$158:$B$162</c:f>
              <c:multiLvlStrCache>
                <c:ptCount val="5"/>
                <c:lvl>
                  <c:pt idx="0">
                    <c:v>Madre</c:v>
                  </c:pt>
                  <c:pt idx="1">
                    <c:v>Padre</c:v>
                  </c:pt>
                  <c:pt idx="2">
                    <c:v>Entrambi i genitori</c:v>
                  </c:pt>
                  <c:pt idx="3">
                    <c:v>Tutta la famiglia</c:v>
                  </c:pt>
                  <c:pt idx="4">
                    <c:v>Altro</c:v>
                  </c:pt>
                </c:lvl>
              </c:multiLvlStrCache>
            </c:multiLvlStrRef>
          </c:cat>
          <c:val>
            <c:numRef>
              <c:f>dati!$D$158:$D$162</c:f>
              <c:numCache>
                <c:ptCount val="5"/>
                <c:pt idx="0">
                  <c:v>0.11</c:v>
                </c:pt>
                <c:pt idx="1">
                  <c:v>0.07</c:v>
                </c:pt>
                <c:pt idx="2">
                  <c:v>0.57</c:v>
                </c:pt>
                <c:pt idx="3">
                  <c:v>0.24</c:v>
                </c:pt>
                <c:pt idx="4">
                  <c:v>0.01</c:v>
                </c:pt>
              </c:numCache>
            </c:numRef>
          </c:val>
          <c:shape val="box"/>
        </c:ser>
        <c:shape val="box"/>
        <c:axId val="43043175"/>
        <c:axId val="51844256"/>
      </c:bar3DChart>
      <c:catAx>
        <c:axId val="43043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51844256"/>
        <c:crosses val="autoZero"/>
        <c:auto val="1"/>
        <c:lblOffset val="100"/>
        <c:noMultiLvlLbl val="0"/>
      </c:catAx>
      <c:valAx>
        <c:axId val="518442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04317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Distribuzione per istituto scolastico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dati!$B$12:$H$12</c:f>
              <c:strCache>
                <c:ptCount val="7"/>
                <c:pt idx="0">
                  <c:v>ITCG Fermi</c:v>
                </c:pt>
                <c:pt idx="1">
                  <c:v>IPSIA Pacinotti Pontedera</c:v>
                </c:pt>
                <c:pt idx="2">
                  <c:v>ITI Marconi Pontedera</c:v>
                </c:pt>
                <c:pt idx="3">
                  <c:v>Liceo Montale Pontedera</c:v>
                </c:pt>
                <c:pt idx="4">
                  <c:v>Liceo Marconi San Miniato</c:v>
                </c:pt>
                <c:pt idx="5">
                  <c:v>ITC Cattaneo</c:v>
                </c:pt>
                <c:pt idx="6">
                  <c:v>Totale</c:v>
                </c:pt>
              </c:strCache>
            </c:strRef>
          </c:cat>
          <c:val>
            <c:numRef>
              <c:f>dati!$B$13:$H$13</c:f>
              <c:numCache>
                <c:ptCount val="7"/>
                <c:pt idx="0">
                  <c:v>43</c:v>
                </c:pt>
                <c:pt idx="1">
                  <c:v>22</c:v>
                </c:pt>
                <c:pt idx="2">
                  <c:v>40</c:v>
                </c:pt>
                <c:pt idx="3">
                  <c:v>39</c:v>
                </c:pt>
                <c:pt idx="4">
                  <c:v>41</c:v>
                </c:pt>
                <c:pt idx="5">
                  <c:v>47</c:v>
                </c:pt>
                <c:pt idx="6">
                  <c:v>232</c:v>
                </c:pt>
              </c:numCache>
            </c:numRef>
          </c:val>
          <c:shape val="box"/>
        </c:ser>
        <c:shape val="box"/>
        <c:axId val="23908525"/>
        <c:axId val="13850134"/>
      </c:bar3DChart>
      <c:catAx>
        <c:axId val="23908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50134"/>
        <c:crosses val="autoZero"/>
        <c:auto val="1"/>
        <c:lblOffset val="100"/>
        <c:noMultiLvlLbl val="0"/>
      </c:catAx>
      <c:valAx>
        <c:axId val="138501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0852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 compiti di gestione della vita domestica e familiare sono suddivisi in modo equo?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dati!$C$166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dati!$A$167:$B$171</c:f>
              <c:multiLvlStrCache>
                <c:ptCount val="5"/>
                <c:lvl>
                  <c:pt idx="0">
                    <c:v>Suddivisi equamente</c:v>
                  </c:pt>
                  <c:pt idx="1">
                    <c:v>Svolti soprattutto dalla madre</c:v>
                  </c:pt>
                  <c:pt idx="2">
                    <c:v>Svolti soprattutto dal padre</c:v>
                  </c:pt>
                  <c:pt idx="3">
                    <c:v>Svolti soprattutto dai nonni</c:v>
                  </c:pt>
                  <c:pt idx="4">
                    <c:v>Altro</c:v>
                  </c:pt>
                </c:lvl>
              </c:multiLvlStrCache>
            </c:multiLvlStrRef>
          </c:cat>
          <c:val>
            <c:numRef>
              <c:f>dati!$C$167:$C$171</c:f>
              <c:numCache>
                <c:ptCount val="5"/>
                <c:pt idx="0">
                  <c:v>0.37</c:v>
                </c:pt>
                <c:pt idx="1">
                  <c:v>0.54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dati!$D$166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dati!$A$167:$B$171</c:f>
              <c:multiLvlStrCache>
                <c:ptCount val="5"/>
                <c:lvl>
                  <c:pt idx="0">
                    <c:v>Suddivisi equamente</c:v>
                  </c:pt>
                  <c:pt idx="1">
                    <c:v>Svolti soprattutto dalla madre</c:v>
                  </c:pt>
                  <c:pt idx="2">
                    <c:v>Svolti soprattutto dal padre</c:v>
                  </c:pt>
                  <c:pt idx="3">
                    <c:v>Svolti soprattutto dai nonni</c:v>
                  </c:pt>
                  <c:pt idx="4">
                    <c:v>Altro</c:v>
                  </c:pt>
                </c:lvl>
              </c:multiLvlStrCache>
            </c:multiLvlStrRef>
          </c:cat>
          <c:val>
            <c:numRef>
              <c:f>dati!$D$167:$D$171</c:f>
              <c:numCache>
                <c:ptCount val="5"/>
                <c:pt idx="0">
                  <c:v>0.37</c:v>
                </c:pt>
                <c:pt idx="1">
                  <c:v>0.51</c:v>
                </c:pt>
                <c:pt idx="2">
                  <c:v>0</c:v>
                </c:pt>
                <c:pt idx="3">
                  <c:v>0.03</c:v>
                </c:pt>
                <c:pt idx="4">
                  <c:v>0.09</c:v>
                </c:pt>
              </c:numCache>
            </c:numRef>
          </c:val>
          <c:shape val="box"/>
        </c:ser>
        <c:shape val="box"/>
        <c:axId val="63945121"/>
        <c:axId val="38635178"/>
      </c:bar3DChart>
      <c:catAx>
        <c:axId val="639451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8635178"/>
        <c:crosses val="autoZero"/>
        <c:auto val="1"/>
        <c:lblOffset val="100"/>
        <c:noMultiLvlLbl val="0"/>
      </c:catAx>
      <c:valAx>
        <c:axId val="38635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51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Items su lavoro domestico.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 Percentuali di risposta "Molto" o "Abbastanza d'accordo"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dati!$C$174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dati!$A$175:$B$176</c:f>
              <c:multiLvlStrCache>
                <c:ptCount val="2"/>
                <c:lvl>
                  <c:pt idx="0">
                    <c:v>Il lavoro domestico è un peso</c:v>
                  </c:pt>
                  <c:pt idx="1">
                    <c:v>Il lavoro domestico dovrebbe essere retribuito</c:v>
                  </c:pt>
                </c:lvl>
              </c:multiLvlStrCache>
            </c:multiLvlStrRef>
          </c:cat>
          <c:val>
            <c:numRef>
              <c:f>dati!$C$175:$C$176</c:f>
              <c:numCache>
                <c:ptCount val="2"/>
                <c:pt idx="0">
                  <c:v>0.69</c:v>
                </c:pt>
                <c:pt idx="1">
                  <c:v>0.44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dati!$D$174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dati!$A$175:$B$176</c:f>
              <c:multiLvlStrCache>
                <c:ptCount val="2"/>
                <c:lvl>
                  <c:pt idx="0">
                    <c:v>Il lavoro domestico è un peso</c:v>
                  </c:pt>
                  <c:pt idx="1">
                    <c:v>Il lavoro domestico dovrebbe essere retribuito</c:v>
                  </c:pt>
                </c:lvl>
              </c:multiLvlStrCache>
            </c:multiLvlStrRef>
          </c:cat>
          <c:val>
            <c:numRef>
              <c:f>dati!$D$175:$D$176</c:f>
              <c:numCache>
                <c:ptCount val="2"/>
                <c:pt idx="0">
                  <c:v>0.62</c:v>
                </c:pt>
                <c:pt idx="1">
                  <c:v>0.43</c:v>
                </c:pt>
              </c:numCache>
            </c:numRef>
          </c:val>
          <c:shape val="box"/>
        </c:ser>
        <c:shape val="box"/>
        <c:axId val="12172283"/>
        <c:axId val="42441684"/>
      </c:bar3D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42441684"/>
        <c:crosses val="autoZero"/>
        <c:auto val="1"/>
        <c:lblOffset val="100"/>
        <c:noMultiLvlLbl val="0"/>
      </c:catAx>
      <c:valAx>
        <c:axId val="424416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17228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Items su lavoro fuori casa. 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Percentuali di risposta "Molto" o "Abbastanza d'accordo"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6475"/>
          <c:w val="0.98975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dati!$C$180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dati!$A$181:$B$183</c:f>
              <c:multiLvlStrCache>
                <c:ptCount val="3"/>
                <c:lvl>
                  <c:pt idx="0">
                    <c:v>E' giusto che le donne lavorino fuori casa</c:v>
                  </c:pt>
                  <c:pt idx="1">
                    <c:v>Per la donna la famiglia è più importante di qualunque lavoro</c:v>
                  </c:pt>
                  <c:pt idx="2">
                    <c:v>In condizioni di scarsità di lavoro gli uomini dovrebbero avere maggiore diritto a ottenerlo</c:v>
                  </c:pt>
                </c:lvl>
              </c:multiLvlStrCache>
            </c:multiLvlStrRef>
          </c:cat>
          <c:val>
            <c:numRef>
              <c:f>dati!$C$181:$C$183</c:f>
              <c:numCache>
                <c:ptCount val="3"/>
                <c:pt idx="0">
                  <c:v>0.84</c:v>
                </c:pt>
                <c:pt idx="1">
                  <c:v>0.86</c:v>
                </c:pt>
                <c:pt idx="2">
                  <c:v>0.49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dati!$D$180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dati!$A$181:$B$183</c:f>
              <c:multiLvlStrCache>
                <c:ptCount val="3"/>
                <c:lvl>
                  <c:pt idx="0">
                    <c:v>E' giusto che le donne lavorino fuori casa</c:v>
                  </c:pt>
                  <c:pt idx="1">
                    <c:v>Per la donna la famiglia è più importante di qualunque lavoro</c:v>
                  </c:pt>
                  <c:pt idx="2">
                    <c:v>In condizioni di scarsità di lavoro gli uomini dovrebbero avere maggiore diritto a ottenerlo</c:v>
                  </c:pt>
                </c:lvl>
              </c:multiLvlStrCache>
            </c:multiLvlStrRef>
          </c:cat>
          <c:val>
            <c:numRef>
              <c:f>dati!$D$181:$D$183</c:f>
              <c:numCache>
                <c:ptCount val="3"/>
                <c:pt idx="0">
                  <c:v>0.93</c:v>
                </c:pt>
                <c:pt idx="1">
                  <c:v>0.74</c:v>
                </c:pt>
                <c:pt idx="2">
                  <c:v>0.23</c:v>
                </c:pt>
              </c:numCache>
            </c:numRef>
          </c:val>
          <c:shape val="box"/>
        </c:ser>
        <c:shape val="box"/>
        <c:axId val="46430837"/>
        <c:axId val="15224350"/>
      </c:bar3DChart>
      <c:catAx>
        <c:axId val="46430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5224350"/>
        <c:crosses val="autoZero"/>
        <c:auto val="1"/>
        <c:lblOffset val="100"/>
        <c:noMultiLvlLbl val="0"/>
      </c:catAx>
      <c:valAx>
        <c:axId val="15224350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4643083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5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Items su posizioni di responsabilità delle donne. 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Percentuali di risposta "Molto" o "Abbastanza d'accordo"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dati!$C$177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dati!$A$178:$B$179</c:f>
              <c:multiLvlStrCache>
                <c:ptCount val="2"/>
                <c:lvl>
                  <c:pt idx="0">
                    <c:v>E' giusto che l'uomo, nel mondo del lavoro, occupi delle posizioni di maggiore responsabilità rispetto alla donna</c:v>
                  </c:pt>
                  <c:pt idx="1">
                    <c:v>Le donne dovrebbero avere più responsabilità nel mondo del lavoro e anche in politica</c:v>
                  </c:pt>
                </c:lvl>
              </c:multiLvlStrCache>
            </c:multiLvlStrRef>
          </c:cat>
          <c:val>
            <c:numRef>
              <c:f>dati!$C$178:$C$179</c:f>
              <c:numCache>
                <c:ptCount val="2"/>
                <c:pt idx="0">
                  <c:v>0.5</c:v>
                </c:pt>
                <c:pt idx="1">
                  <c:v>0.51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dati!$D$177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dati!$A$178:$B$179</c:f>
              <c:multiLvlStrCache>
                <c:ptCount val="2"/>
                <c:lvl>
                  <c:pt idx="0">
                    <c:v>E' giusto che l'uomo, nel mondo del lavoro, occupi delle posizioni di maggiore responsabilità rispetto alla donna</c:v>
                  </c:pt>
                  <c:pt idx="1">
                    <c:v>Le donne dovrebbero avere più responsabilità nel mondo del lavoro e anche in politica</c:v>
                  </c:pt>
                </c:lvl>
              </c:multiLvlStrCache>
            </c:multiLvlStrRef>
          </c:cat>
          <c:val>
            <c:numRef>
              <c:f>dati!$D$178:$D$179</c:f>
              <c:numCache>
                <c:ptCount val="2"/>
                <c:pt idx="0">
                  <c:v>0.07</c:v>
                </c:pt>
                <c:pt idx="1">
                  <c:v>0.92</c:v>
                </c:pt>
              </c:numCache>
            </c:numRef>
          </c:val>
          <c:shape val="box"/>
        </c:ser>
        <c:shape val="box"/>
        <c:axId val="2801423"/>
        <c:axId val="25212808"/>
      </c:bar3DChart>
      <c:catAx>
        <c:axId val="2801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5212808"/>
        <c:crosses val="autoZero"/>
        <c:auto val="1"/>
        <c:lblOffset val="100"/>
        <c:noMultiLvlLbl val="0"/>
      </c:catAx>
      <c:valAx>
        <c:axId val="25212808"/>
        <c:scaling>
          <c:orientation val="minMax"/>
        </c:scaling>
        <c:axPos val="l"/>
        <c:majorGridlines/>
        <c:delete val="1"/>
        <c:majorTickMark val="out"/>
        <c:minorTickMark val="none"/>
        <c:tickLblPos val="nextTo"/>
        <c:crossAx val="280142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Items sulla famiglia come modello di riferimento. 
</a:t>
            </a:r>
            <a:r>
              <a:rPr lang="en-US" cap="none" sz="1600" b="1" i="0" u="sng" baseline="0">
                <a:latin typeface="Arial"/>
                <a:ea typeface="Arial"/>
                <a:cs typeface="Arial"/>
              </a:rPr>
              <a:t>Intervistati maschi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Percentuali di risposta "Molto" e "Abbastanza"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01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6525"/>
          <c:w val="1"/>
          <c:h val="0.772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dati!$C$186</c:f>
              <c:strCache>
                <c:ptCount val="1"/>
                <c:pt idx="0">
                  <c:v>Abbastanza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dati!$A$187:$B$191</c:f>
              <c:multiLvlStrCache>
                <c:ptCount val="5"/>
                <c:lvl>
                  <c:pt idx="0">
                    <c:v>Per il modo di prendere decisioni sulla vita familiare</c:v>
                  </c:pt>
                  <c:pt idx="1">
                    <c:v>Per il modo di gestire la casa</c:v>
                  </c:pt>
                  <c:pt idx="2">
                    <c:v>Per il modo di educare i figli</c:v>
                  </c:pt>
                  <c:pt idx="3">
                    <c:v>Per il sistema di valori che trasmette</c:v>
                  </c:pt>
                  <c:pt idx="4">
                    <c:v>Per il suo modello affettivo/relazionale</c:v>
                  </c:pt>
                </c:lvl>
              </c:multiLvlStrCache>
            </c:multiLvlStrRef>
          </c:cat>
          <c:val>
            <c:numRef>
              <c:f>dati!$C$187:$C$191</c:f>
              <c:numCache>
                <c:ptCount val="5"/>
                <c:pt idx="0">
                  <c:v>0.34</c:v>
                </c:pt>
                <c:pt idx="1">
                  <c:v>0.46</c:v>
                </c:pt>
                <c:pt idx="2">
                  <c:v>0.24</c:v>
                </c:pt>
                <c:pt idx="3">
                  <c:v>0.23</c:v>
                </c:pt>
                <c:pt idx="4">
                  <c:v>0.34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dati!$D$186</c:f>
              <c:strCache>
                <c:ptCount val="1"/>
                <c:pt idx="0">
                  <c:v>Molto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dati!$A$187:$B$191</c:f>
              <c:multiLvlStrCache>
                <c:ptCount val="5"/>
                <c:lvl>
                  <c:pt idx="0">
                    <c:v>Per il modo di prendere decisioni sulla vita familiare</c:v>
                  </c:pt>
                  <c:pt idx="1">
                    <c:v>Per il modo di gestire la casa</c:v>
                  </c:pt>
                  <c:pt idx="2">
                    <c:v>Per il modo di educare i figli</c:v>
                  </c:pt>
                  <c:pt idx="3">
                    <c:v>Per il sistema di valori che trasmette</c:v>
                  </c:pt>
                  <c:pt idx="4">
                    <c:v>Per il suo modello affettivo/relazionale</c:v>
                  </c:pt>
                </c:lvl>
              </c:multiLvlStrCache>
            </c:multiLvlStrRef>
          </c:cat>
          <c:val>
            <c:numRef>
              <c:f>dati!$D$187:$D$191</c:f>
              <c:numCache>
                <c:ptCount val="5"/>
                <c:pt idx="0">
                  <c:v>0.57</c:v>
                </c:pt>
                <c:pt idx="1">
                  <c:v>0.44</c:v>
                </c:pt>
                <c:pt idx="2">
                  <c:v>0.66</c:v>
                </c:pt>
                <c:pt idx="3">
                  <c:v>0.66</c:v>
                </c:pt>
                <c:pt idx="4">
                  <c:v>0.6</c:v>
                </c:pt>
              </c:numCache>
            </c:numRef>
          </c:val>
          <c:shape val="box"/>
        </c:ser>
        <c:overlap val="100"/>
        <c:shape val="box"/>
        <c:axId val="25588681"/>
        <c:axId val="28971538"/>
      </c:bar3DChart>
      <c:catAx>
        <c:axId val="2558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8971538"/>
        <c:crosses val="autoZero"/>
        <c:auto val="1"/>
        <c:lblOffset val="100"/>
        <c:noMultiLvlLbl val="0"/>
      </c:catAx>
      <c:valAx>
        <c:axId val="28971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5886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2"/>
          <c:y val="0.956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Items sulla famiglia come modello di riferimento. 
</a:t>
            </a:r>
            <a:r>
              <a:rPr lang="en-US" cap="none" sz="1600" b="1" i="0" u="sng" baseline="0">
                <a:latin typeface="Arial"/>
                <a:ea typeface="Arial"/>
                <a:cs typeface="Arial"/>
              </a:rPr>
              <a:t>Intervistate femmine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Percentuali di risposta "Molto" e "Abbastanza"</a:t>
            </a:r>
          </a:p>
        </c:rich>
      </c:tx>
      <c:layout>
        <c:manualLayout>
          <c:xMode val="factor"/>
          <c:yMode val="factor"/>
          <c:x val="0.001"/>
          <c:y val="-0.02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20025"/>
          <c:w val="0.9795"/>
          <c:h val="0.738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dati!$C$192</c:f>
              <c:strCache>
                <c:ptCount val="1"/>
                <c:pt idx="0">
                  <c:v>Abbastanza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dati!$A$193:$B$197</c:f>
              <c:multiLvlStrCache>
                <c:ptCount val="5"/>
                <c:lvl>
                  <c:pt idx="0">
                    <c:v>Per il modo di prendere decisioni sulla vita familiare</c:v>
                  </c:pt>
                  <c:pt idx="1">
                    <c:v>Per il modo di gestire la casa</c:v>
                  </c:pt>
                  <c:pt idx="2">
                    <c:v>Per il modo di educare i figli</c:v>
                  </c:pt>
                  <c:pt idx="3">
                    <c:v>Per il sistema di valori che trasmette</c:v>
                  </c:pt>
                  <c:pt idx="4">
                    <c:v>Per il suo modello affettivo/relazionale</c:v>
                  </c:pt>
                </c:lvl>
              </c:multiLvlStrCache>
            </c:multiLvlStrRef>
          </c:cat>
          <c:val>
            <c:numRef>
              <c:f>dati!$C$193:$C$197</c:f>
              <c:numCache>
                <c:ptCount val="5"/>
                <c:pt idx="0">
                  <c:v>0.39</c:v>
                </c:pt>
                <c:pt idx="1">
                  <c:v>0.38</c:v>
                </c:pt>
                <c:pt idx="2">
                  <c:v>0.29</c:v>
                </c:pt>
                <c:pt idx="3">
                  <c:v>0.19</c:v>
                </c:pt>
                <c:pt idx="4">
                  <c:v>0.28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dati!$D$192</c:f>
              <c:strCache>
                <c:ptCount val="1"/>
                <c:pt idx="0">
                  <c:v>Molto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dati!$A$193:$B$197</c:f>
              <c:multiLvlStrCache>
                <c:ptCount val="5"/>
                <c:lvl>
                  <c:pt idx="0">
                    <c:v>Per il modo di prendere decisioni sulla vita familiare</c:v>
                  </c:pt>
                  <c:pt idx="1">
                    <c:v>Per il modo di gestire la casa</c:v>
                  </c:pt>
                  <c:pt idx="2">
                    <c:v>Per il modo di educare i figli</c:v>
                  </c:pt>
                  <c:pt idx="3">
                    <c:v>Per il sistema di valori che trasmette</c:v>
                  </c:pt>
                  <c:pt idx="4">
                    <c:v>Per il suo modello affettivo/relazionale</c:v>
                  </c:pt>
                </c:lvl>
              </c:multiLvlStrCache>
            </c:multiLvlStrRef>
          </c:cat>
          <c:val>
            <c:numRef>
              <c:f>dati!$D$193:$D$197</c:f>
              <c:numCache>
                <c:ptCount val="5"/>
                <c:pt idx="0">
                  <c:v>0.49</c:v>
                </c:pt>
                <c:pt idx="1">
                  <c:v>0.46</c:v>
                </c:pt>
                <c:pt idx="2">
                  <c:v>0.65</c:v>
                </c:pt>
                <c:pt idx="3">
                  <c:v>0.79</c:v>
                </c:pt>
                <c:pt idx="4">
                  <c:v>0.61</c:v>
                </c:pt>
              </c:numCache>
            </c:numRef>
          </c:val>
          <c:shape val="box"/>
        </c:ser>
        <c:overlap val="100"/>
        <c:shape val="box"/>
        <c:axId val="59417251"/>
        <c:axId val="64993212"/>
      </c:bar3DChart>
      <c:catAx>
        <c:axId val="59417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4993212"/>
        <c:crosses val="autoZero"/>
        <c:auto val="1"/>
        <c:lblOffset val="100"/>
        <c:noMultiLvlLbl val="0"/>
      </c:catAx>
      <c:valAx>
        <c:axId val="649932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4172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Immagina un futuro da casalinga/o?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525"/>
          <c:w val="0.9795"/>
          <c:h val="0.83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dati!$A$210</c:f>
              <c:strCache>
                <c:ptCount val="1"/>
                <c:pt idx="0">
                  <c:v>Maschi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dati!$B$209:$F$209</c:f>
              <c:strCache>
                <c:ptCount val="5"/>
                <c:pt idx="0">
                  <c:v>Assolutamente no</c:v>
                </c:pt>
                <c:pt idx="1">
                  <c:v>E' poco probabile</c:v>
                </c:pt>
                <c:pt idx="2">
                  <c:v>Sì, ma solo se necessario</c:v>
                </c:pt>
                <c:pt idx="3">
                  <c:v>Sì, mi piacerebbe</c:v>
                </c:pt>
                <c:pt idx="4">
                  <c:v>Non so</c:v>
                </c:pt>
              </c:strCache>
            </c:strRef>
          </c:cat>
          <c:val>
            <c:numRef>
              <c:f>dati!$B$210:$F$210</c:f>
              <c:numCache>
                <c:ptCount val="5"/>
                <c:pt idx="0">
                  <c:v>0.7652173913043478</c:v>
                </c:pt>
                <c:pt idx="1">
                  <c:v>0.16521739130434782</c:v>
                </c:pt>
                <c:pt idx="2">
                  <c:v>0.034782608695652174</c:v>
                </c:pt>
                <c:pt idx="3">
                  <c:v>0.026086956521739132</c:v>
                </c:pt>
                <c:pt idx="4">
                  <c:v>0.008695652173913044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dati!$A$211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dati!$B$209:$F$209</c:f>
              <c:strCache>
                <c:ptCount val="5"/>
                <c:pt idx="0">
                  <c:v>Assolutamente no</c:v>
                </c:pt>
                <c:pt idx="1">
                  <c:v>E' poco probabile</c:v>
                </c:pt>
                <c:pt idx="2">
                  <c:v>Sì, ma solo se necessario</c:v>
                </c:pt>
                <c:pt idx="3">
                  <c:v>Sì, mi piacerebbe</c:v>
                </c:pt>
                <c:pt idx="4">
                  <c:v>Non so</c:v>
                </c:pt>
              </c:strCache>
            </c:strRef>
          </c:cat>
          <c:val>
            <c:numRef>
              <c:f>dati!$B$211:$F$211</c:f>
              <c:numCache>
                <c:ptCount val="5"/>
                <c:pt idx="0">
                  <c:v>0.6036036036036037</c:v>
                </c:pt>
                <c:pt idx="1">
                  <c:v>0.16216216216216217</c:v>
                </c:pt>
                <c:pt idx="2">
                  <c:v>0.1081081081081081</c:v>
                </c:pt>
                <c:pt idx="3">
                  <c:v>0.036036036036036036</c:v>
                </c:pt>
                <c:pt idx="4">
                  <c:v>0.0900900900900901</c:v>
                </c:pt>
              </c:numCache>
            </c:numRef>
          </c:val>
          <c:shape val="box"/>
        </c:ser>
        <c:shape val="box"/>
        <c:axId val="48067997"/>
        <c:axId val="29958790"/>
      </c:bar3DChart>
      <c:catAx>
        <c:axId val="480679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958790"/>
        <c:crosses val="autoZero"/>
        <c:auto val="1"/>
        <c:lblOffset val="100"/>
        <c:noMultiLvlLbl val="0"/>
      </c:catAx>
      <c:valAx>
        <c:axId val="299587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0679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Titolo di studio dei genitori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dati!$B$26</c:f>
              <c:strCache>
                <c:ptCount val="1"/>
                <c:pt idx="0">
                  <c:v>Padre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dist">
                  <a:defRPr lang="en-US" cap="none" sz="14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dati!$C$25:$G$25</c:f>
              <c:strCache>
                <c:ptCount val="5"/>
                <c:pt idx="0">
                  <c:v>Licenza elementare</c:v>
                </c:pt>
                <c:pt idx="1">
                  <c:v>Licenza media</c:v>
                </c:pt>
                <c:pt idx="2">
                  <c:v>Diploma scuola superiore</c:v>
                </c:pt>
                <c:pt idx="3">
                  <c:v>Laurea</c:v>
                </c:pt>
                <c:pt idx="4">
                  <c:v>Post laurea</c:v>
                </c:pt>
              </c:strCache>
            </c:strRef>
          </c:cat>
          <c:val>
            <c:numRef>
              <c:f>dati!$C$26:$G$26</c:f>
              <c:numCache>
                <c:ptCount val="5"/>
                <c:pt idx="0">
                  <c:v>0.10619469026548672</c:v>
                </c:pt>
                <c:pt idx="1">
                  <c:v>0.43805309734513276</c:v>
                </c:pt>
                <c:pt idx="2">
                  <c:v>0.336283185840708</c:v>
                </c:pt>
                <c:pt idx="3">
                  <c:v>0.08849557522123894</c:v>
                </c:pt>
                <c:pt idx="4">
                  <c:v>0.030973451327433628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dati!$B$27</c:f>
              <c:strCache>
                <c:ptCount val="1"/>
                <c:pt idx="0">
                  <c:v>Madre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dati!$C$25:$G$25</c:f>
              <c:strCache>
                <c:ptCount val="5"/>
                <c:pt idx="0">
                  <c:v>Licenza elementare</c:v>
                </c:pt>
                <c:pt idx="1">
                  <c:v>Licenza media</c:v>
                </c:pt>
                <c:pt idx="2">
                  <c:v>Diploma scuola superiore</c:v>
                </c:pt>
                <c:pt idx="3">
                  <c:v>Laurea</c:v>
                </c:pt>
                <c:pt idx="4">
                  <c:v>Post laurea</c:v>
                </c:pt>
              </c:strCache>
            </c:strRef>
          </c:cat>
          <c:val>
            <c:numRef>
              <c:f>dati!$C$27:$G$27</c:f>
              <c:numCache>
                <c:ptCount val="5"/>
                <c:pt idx="0">
                  <c:v>0.04824561403508772</c:v>
                </c:pt>
                <c:pt idx="1">
                  <c:v>0.40350877192982454</c:v>
                </c:pt>
                <c:pt idx="2">
                  <c:v>0.44298245614035087</c:v>
                </c:pt>
                <c:pt idx="3">
                  <c:v>0.08333333333333333</c:v>
                </c:pt>
                <c:pt idx="4">
                  <c:v>0.021929824561403508</c:v>
                </c:pt>
              </c:numCache>
            </c:numRef>
          </c:val>
          <c:shape val="box"/>
        </c:ser>
        <c:shape val="box"/>
        <c:axId val="57542343"/>
        <c:axId val="48119040"/>
      </c:bar3DChart>
      <c:catAx>
        <c:axId val="57542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119040"/>
        <c:crosses val="autoZero"/>
        <c:auto val="1"/>
        <c:lblOffset val="100"/>
        <c:noMultiLvlLbl val="0"/>
      </c:catAx>
      <c:valAx>
        <c:axId val="48119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4234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Professione del padre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85"/>
          <c:w val="1"/>
          <c:h val="0.86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dati!$D$40:$N$40</c:f>
              <c:strCache>
                <c:ptCount val="11"/>
                <c:pt idx="0">
                  <c:v>disoccupato o in mobilità</c:v>
                </c:pt>
                <c:pt idx="1">
                  <c:v>Dirigente</c:v>
                </c:pt>
                <c:pt idx="2">
                  <c:v>Impiegato d'ufficio</c:v>
                </c:pt>
                <c:pt idx="3">
                  <c:v>Operaio specializzato</c:v>
                </c:pt>
                <c:pt idx="4">
                  <c:v>Operaio comune</c:v>
                </c:pt>
                <c:pt idx="5">
                  <c:v>Imprenditore</c:v>
                </c:pt>
                <c:pt idx="6">
                  <c:v>Lavoratore in proprio</c:v>
                </c:pt>
                <c:pt idx="7">
                  <c:v>Libero professionista</c:v>
                </c:pt>
                <c:pt idx="8">
                  <c:v>Socio di cooperativa</c:v>
                </c:pt>
                <c:pt idx="10">
                  <c:v>Altro</c:v>
                </c:pt>
              </c:strCache>
            </c:strRef>
          </c:cat>
          <c:val>
            <c:numRef>
              <c:f>dati!$D$42:$N$42</c:f>
              <c:numCache>
                <c:ptCount val="11"/>
                <c:pt idx="0">
                  <c:v>0.022026431718061675</c:v>
                </c:pt>
                <c:pt idx="1">
                  <c:v>0.03524229074889868</c:v>
                </c:pt>
                <c:pt idx="2">
                  <c:v>0.08370044052863436</c:v>
                </c:pt>
                <c:pt idx="3">
                  <c:v>0.2026431718061674</c:v>
                </c:pt>
                <c:pt idx="4">
                  <c:v>0.18502202643171806</c:v>
                </c:pt>
                <c:pt idx="5">
                  <c:v>0.06167400881057269</c:v>
                </c:pt>
                <c:pt idx="6">
                  <c:v>0.22026431718061673</c:v>
                </c:pt>
                <c:pt idx="7">
                  <c:v>0.07929515418502203</c:v>
                </c:pt>
                <c:pt idx="8">
                  <c:v>0.00881057268722467</c:v>
                </c:pt>
                <c:pt idx="10">
                  <c:v>0.09251101321585903</c:v>
                </c:pt>
              </c:numCache>
            </c:numRef>
          </c:val>
          <c:shape val="box"/>
        </c:ser>
        <c:shape val="box"/>
        <c:axId val="30418177"/>
        <c:axId val="5328138"/>
      </c:bar3DChart>
      <c:catAx>
        <c:axId val="30418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8138"/>
        <c:crosses val="autoZero"/>
        <c:auto val="1"/>
        <c:lblOffset val="100"/>
        <c:noMultiLvlLbl val="0"/>
      </c:catAx>
      <c:valAx>
        <c:axId val="53281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1817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Professione della madre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95"/>
          <c:w val="0.98375"/>
          <c:h val="0.8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25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dati!$D$48:$P$48</c:f>
              <c:strCache>
                <c:ptCount val="13"/>
                <c:pt idx="0">
                  <c:v>Casalinga</c:v>
                </c:pt>
                <c:pt idx="1">
                  <c:v>Disoccupata o in mobilità</c:v>
                </c:pt>
                <c:pt idx="2">
                  <c:v>Dirigente</c:v>
                </c:pt>
                <c:pt idx="3">
                  <c:v>Insegnante</c:v>
                </c:pt>
                <c:pt idx="4">
                  <c:v>Impiegata</c:v>
                </c:pt>
                <c:pt idx="5">
                  <c:v>Operaia specializzata</c:v>
                </c:pt>
                <c:pt idx="6">
                  <c:v>Operaia comune</c:v>
                </c:pt>
                <c:pt idx="7">
                  <c:v>Lavorante a domicilio</c:v>
                </c:pt>
                <c:pt idx="8">
                  <c:v>Imprenditrice</c:v>
                </c:pt>
                <c:pt idx="9">
                  <c:v>Lavoratrice in proprio</c:v>
                </c:pt>
                <c:pt idx="10">
                  <c:v>Libera professionista</c:v>
                </c:pt>
                <c:pt idx="11">
                  <c:v>Socia di cooperativa</c:v>
                </c:pt>
                <c:pt idx="12">
                  <c:v>Altro</c:v>
                </c:pt>
              </c:strCache>
            </c:strRef>
          </c:cat>
          <c:val>
            <c:numRef>
              <c:f>dati!$D$50:$P$50</c:f>
              <c:numCache>
                <c:ptCount val="13"/>
                <c:pt idx="0">
                  <c:v>0.2794759825327511</c:v>
                </c:pt>
                <c:pt idx="1">
                  <c:v>0.026200873362445413</c:v>
                </c:pt>
                <c:pt idx="2">
                  <c:v>0.03056768558951965</c:v>
                </c:pt>
                <c:pt idx="3">
                  <c:v>0.07423580786026202</c:v>
                </c:pt>
                <c:pt idx="4">
                  <c:v>0.13537117903930132</c:v>
                </c:pt>
                <c:pt idx="5">
                  <c:v>0.1091703056768559</c:v>
                </c:pt>
                <c:pt idx="6">
                  <c:v>0.14847161572052403</c:v>
                </c:pt>
                <c:pt idx="7">
                  <c:v>0.026200873362445413</c:v>
                </c:pt>
                <c:pt idx="8">
                  <c:v>0.013100436681222707</c:v>
                </c:pt>
                <c:pt idx="9">
                  <c:v>0.07423580786026202</c:v>
                </c:pt>
                <c:pt idx="10">
                  <c:v>0.017467248908296942</c:v>
                </c:pt>
                <c:pt idx="11">
                  <c:v>0.017467248908296942</c:v>
                </c:pt>
                <c:pt idx="12">
                  <c:v>0.043668122270742356</c:v>
                </c:pt>
              </c:numCache>
            </c:numRef>
          </c:val>
          <c:shape val="box"/>
        </c:ser>
        <c:shape val="box"/>
        <c:axId val="47953243"/>
        <c:axId val="28926004"/>
      </c:bar3DChart>
      <c:catAx>
        <c:axId val="47953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 val="autoZero"/>
        <c:auto val="1"/>
        <c:lblOffset val="100"/>
        <c:noMultiLvlLbl val="0"/>
      </c:catAx>
      <c:valAx>
        <c:axId val="289260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Professione della madre per scuola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dati!$B$239</c:f>
              <c:strCache>
                <c:ptCount val="1"/>
                <c:pt idx="0">
                  <c:v>Casalinga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dati!$A$240:$A$245</c:f>
              <c:strCache>
                <c:ptCount val="6"/>
                <c:pt idx="0">
                  <c:v>ITCG Fermi</c:v>
                </c:pt>
                <c:pt idx="1">
                  <c:v>IPSIA Pacinotti Pontedera</c:v>
                </c:pt>
                <c:pt idx="2">
                  <c:v>ITI Marconi Pontedera</c:v>
                </c:pt>
                <c:pt idx="3">
                  <c:v>Liceo Montale Pontedera</c:v>
                </c:pt>
                <c:pt idx="4">
                  <c:v>Liceo Marconi San Miniato</c:v>
                </c:pt>
                <c:pt idx="5">
                  <c:v>ITC Cattaneo</c:v>
                </c:pt>
              </c:strCache>
            </c:strRef>
          </c:cat>
          <c:val>
            <c:numRef>
              <c:f>dati!$B$240:$B$245</c:f>
              <c:numCache>
                <c:ptCount val="6"/>
                <c:pt idx="0">
                  <c:v>0.23</c:v>
                </c:pt>
                <c:pt idx="1">
                  <c:v>0.59</c:v>
                </c:pt>
                <c:pt idx="2">
                  <c:v>0.3</c:v>
                </c:pt>
                <c:pt idx="3">
                  <c:v>0.21</c:v>
                </c:pt>
                <c:pt idx="4">
                  <c:v>0.15</c:v>
                </c:pt>
                <c:pt idx="5">
                  <c:v>0.33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dati!$C$239</c:f>
              <c:strCache>
                <c:ptCount val="1"/>
                <c:pt idx="0">
                  <c:v>Operaia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dati!$A$240:$A$245</c:f>
              <c:strCache>
                <c:ptCount val="6"/>
                <c:pt idx="0">
                  <c:v>ITCG Fermi</c:v>
                </c:pt>
                <c:pt idx="1">
                  <c:v>IPSIA Pacinotti Pontedera</c:v>
                </c:pt>
                <c:pt idx="2">
                  <c:v>ITI Marconi Pontedera</c:v>
                </c:pt>
                <c:pt idx="3">
                  <c:v>Liceo Montale Pontedera</c:v>
                </c:pt>
                <c:pt idx="4">
                  <c:v>Liceo Marconi San Miniato</c:v>
                </c:pt>
                <c:pt idx="5">
                  <c:v>ITC Cattaneo</c:v>
                </c:pt>
              </c:strCache>
            </c:strRef>
          </c:cat>
          <c:val>
            <c:numRef>
              <c:f>dati!$C$240:$C$245</c:f>
              <c:numCache>
                <c:ptCount val="6"/>
                <c:pt idx="0">
                  <c:v>0.38</c:v>
                </c:pt>
                <c:pt idx="1">
                  <c:v>0.23</c:v>
                </c:pt>
                <c:pt idx="2">
                  <c:v>0.23</c:v>
                </c:pt>
                <c:pt idx="3">
                  <c:v>0.47</c:v>
                </c:pt>
                <c:pt idx="4">
                  <c:v>0.1</c:v>
                </c:pt>
                <c:pt idx="5">
                  <c:v>0.15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dati!$D$239</c:f>
              <c:strCache>
                <c:ptCount val="1"/>
                <c:pt idx="0">
                  <c:v>Impiegata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dati!$A$240:$A$245</c:f>
              <c:strCache>
                <c:ptCount val="6"/>
                <c:pt idx="0">
                  <c:v>ITCG Fermi</c:v>
                </c:pt>
                <c:pt idx="1">
                  <c:v>IPSIA Pacinotti Pontedera</c:v>
                </c:pt>
                <c:pt idx="2">
                  <c:v>ITI Marconi Pontedera</c:v>
                </c:pt>
                <c:pt idx="3">
                  <c:v>Liceo Montale Pontedera</c:v>
                </c:pt>
                <c:pt idx="4">
                  <c:v>Liceo Marconi San Miniato</c:v>
                </c:pt>
                <c:pt idx="5">
                  <c:v>ITC Cattaneo</c:v>
                </c:pt>
              </c:strCache>
            </c:strRef>
          </c:cat>
          <c:val>
            <c:numRef>
              <c:f>dati!$D$240:$D$245</c:f>
              <c:numCache>
                <c:ptCount val="6"/>
                <c:pt idx="0">
                  <c:v>0.05</c:v>
                </c:pt>
                <c:pt idx="1">
                  <c:v>0</c:v>
                </c:pt>
                <c:pt idx="2">
                  <c:v>0.15</c:v>
                </c:pt>
                <c:pt idx="3">
                  <c:v>0.08</c:v>
                </c:pt>
                <c:pt idx="4">
                  <c:v>0.33</c:v>
                </c:pt>
                <c:pt idx="5">
                  <c:v>0.15</c:v>
                </c:pt>
              </c:numCache>
            </c:numRef>
          </c:val>
          <c:shape val="box"/>
        </c:ser>
        <c:shape val="box"/>
        <c:axId val="59007445"/>
        <c:axId val="61304958"/>
      </c:bar3DChart>
      <c:catAx>
        <c:axId val="59007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304958"/>
        <c:crosses val="autoZero"/>
        <c:auto val="1"/>
        <c:lblOffset val="100"/>
        <c:noMultiLvlLbl val="0"/>
      </c:catAx>
      <c:valAx>
        <c:axId val="613049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0074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Divisione dei compiti fra madre e padre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29"/>
          <c:w val="1"/>
          <c:h val="0.83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dati!$A$53:$A$66</c:f>
              <c:strCache>
                <c:ptCount val="14"/>
                <c:pt idx="0">
                  <c:v>Fare la spesa</c:v>
                </c:pt>
                <c:pt idx="1">
                  <c:v>Preparare la colazione</c:v>
                </c:pt>
                <c:pt idx="2">
                  <c:v>Preparare i pasti</c:v>
                </c:pt>
                <c:pt idx="3">
                  <c:v>Lavare i piatti</c:v>
                </c:pt>
                <c:pt idx="4">
                  <c:v>Riordinare la casa</c:v>
                </c:pt>
                <c:pt idx="5">
                  <c:v>Riordinare la prorpia stanza</c:v>
                </c:pt>
                <c:pt idx="6">
                  <c:v>Fare il bucato</c:v>
                </c:pt>
                <c:pt idx="7">
                  <c:v>Stirare</c:v>
                </c:pt>
                <c:pt idx="8">
                  <c:v>Piccole manutenzioni</c:v>
                </c:pt>
                <c:pt idx="9">
                  <c:v>Commissioni varie</c:v>
                </c:pt>
                <c:pt idx="10">
                  <c:v>Accudire fratelli piccoli</c:v>
                </c:pt>
                <c:pt idx="11">
                  <c:v>Cura anziani/malati</c:v>
                </c:pt>
                <c:pt idx="12">
                  <c:v>Tenuta orto/giardino</c:v>
                </c:pt>
                <c:pt idx="13">
                  <c:v>Cura animali</c:v>
                </c:pt>
              </c:strCache>
            </c:strRef>
          </c:cat>
          <c:val>
            <c:numRef>
              <c:f>dati!$C$53:$C$66</c:f>
              <c:numCache>
                <c:ptCount val="14"/>
                <c:pt idx="0">
                  <c:v>0.96</c:v>
                </c:pt>
                <c:pt idx="1">
                  <c:v>0.78</c:v>
                </c:pt>
                <c:pt idx="2">
                  <c:v>0.94</c:v>
                </c:pt>
                <c:pt idx="3">
                  <c:v>0.885</c:v>
                </c:pt>
                <c:pt idx="4">
                  <c:v>0.95</c:v>
                </c:pt>
                <c:pt idx="5">
                  <c:v>0.44</c:v>
                </c:pt>
                <c:pt idx="6">
                  <c:v>0.92</c:v>
                </c:pt>
                <c:pt idx="7">
                  <c:v>0.88</c:v>
                </c:pt>
                <c:pt idx="8">
                  <c:v>0.07</c:v>
                </c:pt>
                <c:pt idx="9">
                  <c:v>0.7</c:v>
                </c:pt>
                <c:pt idx="10">
                  <c:v>0.67</c:v>
                </c:pt>
                <c:pt idx="11">
                  <c:v>0.37</c:v>
                </c:pt>
                <c:pt idx="12">
                  <c:v>0.13</c:v>
                </c:pt>
                <c:pt idx="13">
                  <c:v>0.59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25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dati!$A$53:$A$66</c:f>
              <c:strCache>
                <c:ptCount val="14"/>
                <c:pt idx="0">
                  <c:v>Fare la spesa</c:v>
                </c:pt>
                <c:pt idx="1">
                  <c:v>Preparare la colazione</c:v>
                </c:pt>
                <c:pt idx="2">
                  <c:v>Preparare i pasti</c:v>
                </c:pt>
                <c:pt idx="3">
                  <c:v>Lavare i piatti</c:v>
                </c:pt>
                <c:pt idx="4">
                  <c:v>Riordinare la casa</c:v>
                </c:pt>
                <c:pt idx="5">
                  <c:v>Riordinare la prorpia stanza</c:v>
                </c:pt>
                <c:pt idx="6">
                  <c:v>Fare il bucato</c:v>
                </c:pt>
                <c:pt idx="7">
                  <c:v>Stirare</c:v>
                </c:pt>
                <c:pt idx="8">
                  <c:v>Piccole manutenzioni</c:v>
                </c:pt>
                <c:pt idx="9">
                  <c:v>Commissioni varie</c:v>
                </c:pt>
                <c:pt idx="10">
                  <c:v>Accudire fratelli piccoli</c:v>
                </c:pt>
                <c:pt idx="11">
                  <c:v>Cura anziani/malati</c:v>
                </c:pt>
                <c:pt idx="12">
                  <c:v>Tenuta orto/giardino</c:v>
                </c:pt>
                <c:pt idx="13">
                  <c:v>Cura animali</c:v>
                </c:pt>
              </c:strCache>
            </c:strRef>
          </c:cat>
          <c:val>
            <c:numRef>
              <c:f>dati!$D$53:$D$66</c:f>
              <c:numCache>
                <c:ptCount val="14"/>
                <c:pt idx="0">
                  <c:v>0.48</c:v>
                </c:pt>
                <c:pt idx="1">
                  <c:v>0.31</c:v>
                </c:pt>
                <c:pt idx="2">
                  <c:v>0.3</c:v>
                </c:pt>
                <c:pt idx="3">
                  <c:v>0.15</c:v>
                </c:pt>
                <c:pt idx="4">
                  <c:v>0.17</c:v>
                </c:pt>
                <c:pt idx="5">
                  <c:v>0.04</c:v>
                </c:pt>
                <c:pt idx="6">
                  <c:v>0.07</c:v>
                </c:pt>
                <c:pt idx="7">
                  <c:v>0.05</c:v>
                </c:pt>
                <c:pt idx="8">
                  <c:v>0.925</c:v>
                </c:pt>
                <c:pt idx="9">
                  <c:v>0.73</c:v>
                </c:pt>
                <c:pt idx="10">
                  <c:v>0.35</c:v>
                </c:pt>
                <c:pt idx="11">
                  <c:v>0.21</c:v>
                </c:pt>
                <c:pt idx="12">
                  <c:v>0.51</c:v>
                </c:pt>
                <c:pt idx="13">
                  <c:v>0.47</c:v>
                </c:pt>
              </c:numCache>
            </c:numRef>
          </c:val>
          <c:shape val="box"/>
        </c:ser>
        <c:shape val="box"/>
        <c:axId val="14873711"/>
        <c:axId val="66754536"/>
      </c:bar3DChart>
      <c:catAx>
        <c:axId val="14873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 val="autoZero"/>
        <c:auto val="1"/>
        <c:lblOffset val="100"/>
        <c:noMultiLvlLbl val="0"/>
      </c:catAx>
      <c:valAx>
        <c:axId val="667545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Intervistati maschi e femmine: quali compiti svolgono in casa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5"/>
          <c:y val="0.127"/>
          <c:w val="0.99375"/>
          <c:h val="0.809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dati!$A$53:$A$66</c:f>
              <c:strCache>
                <c:ptCount val="14"/>
                <c:pt idx="0">
                  <c:v>Fare la spesa</c:v>
                </c:pt>
                <c:pt idx="1">
                  <c:v>Preparare la colazione</c:v>
                </c:pt>
                <c:pt idx="2">
                  <c:v>Preparare i pasti</c:v>
                </c:pt>
                <c:pt idx="3">
                  <c:v>Lavare i piatti</c:v>
                </c:pt>
                <c:pt idx="4">
                  <c:v>Riordinare la casa</c:v>
                </c:pt>
                <c:pt idx="5">
                  <c:v>Riordinare la prorpia stanza</c:v>
                </c:pt>
                <c:pt idx="6">
                  <c:v>Fare il bucato</c:v>
                </c:pt>
                <c:pt idx="7">
                  <c:v>Stirare</c:v>
                </c:pt>
                <c:pt idx="8">
                  <c:v>Piccole manutenzioni</c:v>
                </c:pt>
                <c:pt idx="9">
                  <c:v>Commissioni varie</c:v>
                </c:pt>
                <c:pt idx="10">
                  <c:v>Accudire fratelli piccoli</c:v>
                </c:pt>
                <c:pt idx="11">
                  <c:v>Cura anziani/malati</c:v>
                </c:pt>
                <c:pt idx="12">
                  <c:v>Tenuta orto/giardino</c:v>
                </c:pt>
                <c:pt idx="13">
                  <c:v>Cura animali</c:v>
                </c:pt>
              </c:strCache>
            </c:strRef>
          </c:cat>
          <c:val>
            <c:numRef>
              <c:f>dati!$E$53:$E$66</c:f>
              <c:numCache>
                <c:ptCount val="14"/>
                <c:pt idx="0">
                  <c:v>0.13</c:v>
                </c:pt>
                <c:pt idx="1">
                  <c:v>0.25</c:v>
                </c:pt>
                <c:pt idx="2">
                  <c:v>0.16</c:v>
                </c:pt>
                <c:pt idx="3">
                  <c:v>0.08</c:v>
                </c:pt>
                <c:pt idx="4">
                  <c:v>0.28</c:v>
                </c:pt>
                <c:pt idx="5">
                  <c:v>0.75</c:v>
                </c:pt>
                <c:pt idx="6">
                  <c:v>0.025</c:v>
                </c:pt>
                <c:pt idx="7">
                  <c:v>0.025</c:v>
                </c:pt>
                <c:pt idx="8">
                  <c:v>0.36</c:v>
                </c:pt>
                <c:pt idx="9">
                  <c:v>0.23</c:v>
                </c:pt>
                <c:pt idx="10">
                  <c:v>0.47</c:v>
                </c:pt>
                <c:pt idx="11">
                  <c:v>0.12</c:v>
                </c:pt>
                <c:pt idx="12">
                  <c:v>0.235</c:v>
                </c:pt>
                <c:pt idx="13">
                  <c:v>0.605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dati!$A$53:$A$66</c:f>
              <c:strCache>
                <c:ptCount val="14"/>
                <c:pt idx="0">
                  <c:v>Fare la spesa</c:v>
                </c:pt>
                <c:pt idx="1">
                  <c:v>Preparare la colazione</c:v>
                </c:pt>
                <c:pt idx="2">
                  <c:v>Preparare i pasti</c:v>
                </c:pt>
                <c:pt idx="3">
                  <c:v>Lavare i piatti</c:v>
                </c:pt>
                <c:pt idx="4">
                  <c:v>Riordinare la casa</c:v>
                </c:pt>
                <c:pt idx="5">
                  <c:v>Riordinare la prorpia stanza</c:v>
                </c:pt>
                <c:pt idx="6">
                  <c:v>Fare il bucato</c:v>
                </c:pt>
                <c:pt idx="7">
                  <c:v>Stirare</c:v>
                </c:pt>
                <c:pt idx="8">
                  <c:v>Piccole manutenzioni</c:v>
                </c:pt>
                <c:pt idx="9">
                  <c:v>Commissioni varie</c:v>
                </c:pt>
                <c:pt idx="10">
                  <c:v>Accudire fratelli piccoli</c:v>
                </c:pt>
                <c:pt idx="11">
                  <c:v>Cura anziani/malati</c:v>
                </c:pt>
                <c:pt idx="12">
                  <c:v>Tenuta orto/giardino</c:v>
                </c:pt>
                <c:pt idx="13">
                  <c:v>Cura animali</c:v>
                </c:pt>
              </c:strCache>
            </c:strRef>
          </c:cat>
          <c:val>
            <c:numRef>
              <c:f>dati!$F$53:$F$66</c:f>
              <c:numCache>
                <c:ptCount val="14"/>
                <c:pt idx="0">
                  <c:v>0.19</c:v>
                </c:pt>
                <c:pt idx="1">
                  <c:v>0.35</c:v>
                </c:pt>
                <c:pt idx="2">
                  <c:v>0.27</c:v>
                </c:pt>
                <c:pt idx="3">
                  <c:v>0.42</c:v>
                </c:pt>
                <c:pt idx="4">
                  <c:v>0.68</c:v>
                </c:pt>
                <c:pt idx="5">
                  <c:v>0.89</c:v>
                </c:pt>
                <c:pt idx="6">
                  <c:v>0.08</c:v>
                </c:pt>
                <c:pt idx="7">
                  <c:v>0.18</c:v>
                </c:pt>
                <c:pt idx="8">
                  <c:v>0.03</c:v>
                </c:pt>
                <c:pt idx="9">
                  <c:v>0.155</c:v>
                </c:pt>
                <c:pt idx="10">
                  <c:v>0.72</c:v>
                </c:pt>
                <c:pt idx="11">
                  <c:v>0.15</c:v>
                </c:pt>
                <c:pt idx="12">
                  <c:v>0.06</c:v>
                </c:pt>
                <c:pt idx="13">
                  <c:v>0.78</c:v>
                </c:pt>
              </c:numCache>
            </c:numRef>
          </c:val>
          <c:shape val="box"/>
        </c:ser>
        <c:shape val="box"/>
        <c:axId val="63919913"/>
        <c:axId val="38408306"/>
      </c:bar3DChart>
      <c:catAx>
        <c:axId val="6391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 val="autoZero"/>
        <c:auto val="1"/>
        <c:lblOffset val="100"/>
        <c:noMultiLvlLbl val="0"/>
      </c:catAx>
      <c:valAx>
        <c:axId val="384083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Attività compiute spesso nel tempo libero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dati!$C$70</c:f>
              <c:strCache>
                <c:ptCount val="1"/>
                <c:pt idx="0">
                  <c:v>Maschi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dati!$A$71:$B$81</c:f>
              <c:multiLvlStrCache>
                <c:ptCount val="11"/>
                <c:lvl>
                  <c:pt idx="0">
                    <c:v>Incontra amici</c:v>
                  </c:pt>
                  <c:pt idx="1">
                    <c:v>Ascolta musica</c:v>
                  </c:pt>
                  <c:pt idx="2">
                    <c:v>Usa computer</c:v>
                  </c:pt>
                  <c:pt idx="3">
                    <c:v>Fa sport</c:v>
                  </c:pt>
                  <c:pt idx="4">
                    <c:v>Guarda TV</c:v>
                  </c:pt>
                  <c:pt idx="5">
                    <c:v>Va in discoteca</c:v>
                  </c:pt>
                  <c:pt idx="6">
                    <c:v>Legge</c:v>
                  </c:pt>
                  <c:pt idx="7">
                    <c:v>Va al cinema</c:v>
                  </c:pt>
                  <c:pt idx="8">
                    <c:v>Suona/canta</c:v>
                  </c:pt>
                  <c:pt idx="9">
                    <c:v>Fa volontariato</c:v>
                  </c:pt>
                  <c:pt idx="10">
                    <c:v>Va a teatro</c:v>
                  </c:pt>
                </c:lvl>
              </c:multiLvlStrCache>
            </c:multiLvlStrRef>
          </c:cat>
          <c:val>
            <c:numRef>
              <c:f>dati!$C$71:$C$81</c:f>
              <c:numCache>
                <c:ptCount val="11"/>
                <c:pt idx="0">
                  <c:v>0.76</c:v>
                </c:pt>
                <c:pt idx="1">
                  <c:v>0.555</c:v>
                </c:pt>
                <c:pt idx="2">
                  <c:v>0.67</c:v>
                </c:pt>
                <c:pt idx="3">
                  <c:v>0.54</c:v>
                </c:pt>
                <c:pt idx="4">
                  <c:v>0.36</c:v>
                </c:pt>
                <c:pt idx="5">
                  <c:v>0.2</c:v>
                </c:pt>
                <c:pt idx="6">
                  <c:v>0.09</c:v>
                </c:pt>
                <c:pt idx="7">
                  <c:v>0.025</c:v>
                </c:pt>
                <c:pt idx="8">
                  <c:v>0.03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dati!$D$70</c:f>
              <c:strCache>
                <c:ptCount val="1"/>
                <c:pt idx="0">
                  <c:v>Femmine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3000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dati!$A$71:$B$81</c:f>
              <c:multiLvlStrCache>
                <c:ptCount val="11"/>
                <c:lvl>
                  <c:pt idx="0">
                    <c:v>Incontra amici</c:v>
                  </c:pt>
                  <c:pt idx="1">
                    <c:v>Ascolta musica</c:v>
                  </c:pt>
                  <c:pt idx="2">
                    <c:v>Usa computer</c:v>
                  </c:pt>
                  <c:pt idx="3">
                    <c:v>Fa sport</c:v>
                  </c:pt>
                  <c:pt idx="4">
                    <c:v>Guarda TV</c:v>
                  </c:pt>
                  <c:pt idx="5">
                    <c:v>Va in discoteca</c:v>
                  </c:pt>
                  <c:pt idx="6">
                    <c:v>Legge</c:v>
                  </c:pt>
                  <c:pt idx="7">
                    <c:v>Va al cinema</c:v>
                  </c:pt>
                  <c:pt idx="8">
                    <c:v>Suona/canta</c:v>
                  </c:pt>
                  <c:pt idx="9">
                    <c:v>Fa volontariato</c:v>
                  </c:pt>
                  <c:pt idx="10">
                    <c:v>Va a teatro</c:v>
                  </c:pt>
                </c:lvl>
              </c:multiLvlStrCache>
            </c:multiLvlStrRef>
          </c:cat>
          <c:val>
            <c:numRef>
              <c:f>dati!$D$71:$D$81</c:f>
              <c:numCache>
                <c:ptCount val="11"/>
                <c:pt idx="0">
                  <c:v>0.58</c:v>
                </c:pt>
                <c:pt idx="1">
                  <c:v>0.735</c:v>
                </c:pt>
                <c:pt idx="2">
                  <c:v>0.59</c:v>
                </c:pt>
                <c:pt idx="3">
                  <c:v>0.36</c:v>
                </c:pt>
                <c:pt idx="4">
                  <c:v>0.4</c:v>
                </c:pt>
                <c:pt idx="5">
                  <c:v>0.21</c:v>
                </c:pt>
                <c:pt idx="6">
                  <c:v>0.18</c:v>
                </c:pt>
                <c:pt idx="7">
                  <c:v>0.08</c:v>
                </c:pt>
                <c:pt idx="8">
                  <c:v>0.06</c:v>
                </c:pt>
                <c:pt idx="9">
                  <c:v>0.05</c:v>
                </c:pt>
                <c:pt idx="10">
                  <c:v>0.02</c:v>
                </c:pt>
              </c:numCache>
            </c:numRef>
          </c:val>
          <c:shape val="box"/>
        </c:ser>
        <c:shape val="box"/>
        <c:axId val="10130435"/>
        <c:axId val="24065052"/>
      </c:bar3DChart>
      <c:catAx>
        <c:axId val="101304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 val="autoZero"/>
        <c:auto val="1"/>
        <c:lblOffset val="100"/>
        <c:noMultiLvlLbl val="0"/>
      </c:catAx>
      <c:valAx>
        <c:axId val="240650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04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chart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chart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chart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19</xdr:col>
      <xdr:colOff>257175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0" y="161925"/>
        <a:ext cx="118395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25</xdr:col>
      <xdr:colOff>504825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157448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22</xdr:col>
      <xdr:colOff>85725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0" y="161925"/>
        <a:ext cx="134969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I32" sqref="I3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N35" sqref="N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33" sqref="J3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5"/>
  <sheetViews>
    <sheetView workbookViewId="0" topLeftCell="A231">
      <selection activeCell="J243" sqref="J243"/>
    </sheetView>
  </sheetViews>
  <sheetFormatPr defaultColWidth="9.140625" defaultRowHeight="12.75"/>
  <cols>
    <col min="2" max="2" width="14.421875" style="0" customWidth="1"/>
  </cols>
  <sheetData>
    <row r="1" ht="12.75">
      <c r="A1" s="2" t="s">
        <v>2</v>
      </c>
    </row>
    <row r="2" spans="1:3" ht="12.75">
      <c r="A2" t="s">
        <v>0</v>
      </c>
      <c r="B2">
        <v>119</v>
      </c>
      <c r="C2" s="1">
        <v>0.5129310344827587</v>
      </c>
    </row>
    <row r="3" spans="1:3" ht="12.75">
      <c r="A3" t="s">
        <v>1</v>
      </c>
      <c r="B3">
        <v>113</v>
      </c>
      <c r="C3" s="1">
        <v>0.4870689655172414</v>
      </c>
    </row>
    <row r="5" ht="12.75">
      <c r="E5" t="s">
        <v>3</v>
      </c>
    </row>
    <row r="6" ht="12.75">
      <c r="F6" t="s">
        <v>4</v>
      </c>
    </row>
    <row r="7" spans="4:10" ht="12.75">
      <c r="D7" t="s">
        <v>5</v>
      </c>
      <c r="E7" t="s">
        <v>6</v>
      </c>
      <c r="F7" t="s">
        <v>7</v>
      </c>
      <c r="G7" t="s">
        <v>8</v>
      </c>
      <c r="H7" t="s">
        <v>9</v>
      </c>
      <c r="I7" t="s">
        <v>10</v>
      </c>
      <c r="J7" t="s">
        <v>11</v>
      </c>
    </row>
    <row r="8" spans="3:10" ht="12.75">
      <c r="C8" t="s">
        <v>12</v>
      </c>
      <c r="D8">
        <v>27</v>
      </c>
      <c r="E8">
        <v>11</v>
      </c>
      <c r="F8">
        <v>35</v>
      </c>
      <c r="G8">
        <v>5</v>
      </c>
      <c r="H8">
        <v>13</v>
      </c>
      <c r="I8">
        <v>28</v>
      </c>
      <c r="J8">
        <v>119</v>
      </c>
    </row>
    <row r="9" spans="3:10" ht="12.75">
      <c r="C9" t="s">
        <v>14</v>
      </c>
      <c r="D9">
        <v>16</v>
      </c>
      <c r="E9">
        <v>11</v>
      </c>
      <c r="F9">
        <v>5</v>
      </c>
      <c r="G9">
        <v>34</v>
      </c>
      <c r="H9">
        <v>28</v>
      </c>
      <c r="I9">
        <v>19</v>
      </c>
      <c r="J9">
        <v>113</v>
      </c>
    </row>
    <row r="10" spans="3:10" ht="12.75">
      <c r="C10" t="s">
        <v>11</v>
      </c>
      <c r="D10">
        <v>43</v>
      </c>
      <c r="E10">
        <v>22</v>
      </c>
      <c r="F10">
        <v>40</v>
      </c>
      <c r="G10">
        <v>39</v>
      </c>
      <c r="H10">
        <v>41</v>
      </c>
      <c r="I10">
        <v>47</v>
      </c>
      <c r="J10">
        <v>232</v>
      </c>
    </row>
    <row r="11" spans="4:10" ht="12.75">
      <c r="D11" s="3"/>
      <c r="E11" s="3"/>
      <c r="F11" s="3"/>
      <c r="G11" s="3"/>
      <c r="H11" s="3"/>
      <c r="I11" s="3"/>
      <c r="J11" s="3"/>
    </row>
    <row r="12" spans="2:8" ht="12.75">
      <c r="B12" t="s">
        <v>5</v>
      </c>
      <c r="C12" t="s">
        <v>6</v>
      </c>
      <c r="D12" t="s">
        <v>7</v>
      </c>
      <c r="E12" t="s">
        <v>8</v>
      </c>
      <c r="F12" t="s">
        <v>9</v>
      </c>
      <c r="G12" t="s">
        <v>10</v>
      </c>
      <c r="H12" t="s">
        <v>11</v>
      </c>
    </row>
    <row r="13" spans="2:10" ht="12.75">
      <c r="B13">
        <v>43</v>
      </c>
      <c r="C13">
        <v>22</v>
      </c>
      <c r="D13">
        <v>40</v>
      </c>
      <c r="E13">
        <v>39</v>
      </c>
      <c r="F13">
        <v>41</v>
      </c>
      <c r="G13">
        <v>47</v>
      </c>
      <c r="H13">
        <v>232</v>
      </c>
      <c r="I13" s="3"/>
      <c r="J13" s="3"/>
    </row>
    <row r="16" spans="1:9" ht="13.5" thickBot="1">
      <c r="A16" s="55" t="s">
        <v>15</v>
      </c>
      <c r="B16" s="56"/>
      <c r="C16" s="56"/>
      <c r="D16" s="56"/>
      <c r="E16" s="56"/>
      <c r="F16" s="56"/>
      <c r="G16" s="56"/>
      <c r="H16" s="56"/>
      <c r="I16" s="56"/>
    </row>
    <row r="17" spans="1:9" ht="13.5" thickBot="1">
      <c r="A17" s="57" t="s">
        <v>16</v>
      </c>
      <c r="B17" s="58"/>
      <c r="C17" s="59"/>
      <c r="D17" s="61" t="s">
        <v>26</v>
      </c>
      <c r="E17" s="62"/>
      <c r="F17" s="62"/>
      <c r="G17" s="62"/>
      <c r="H17" s="63"/>
      <c r="I17" s="64" t="s">
        <v>11</v>
      </c>
    </row>
    <row r="18" spans="1:9" ht="39.75" customHeight="1" thickBot="1">
      <c r="A18" s="52"/>
      <c r="B18" s="53"/>
      <c r="C18" s="60"/>
      <c r="D18" s="4" t="s">
        <v>17</v>
      </c>
      <c r="E18" s="5" t="s">
        <v>18</v>
      </c>
      <c r="F18" s="5" t="s">
        <v>19</v>
      </c>
      <c r="G18" s="5" t="s">
        <v>20</v>
      </c>
      <c r="H18" s="5" t="s">
        <v>21</v>
      </c>
      <c r="I18" s="65"/>
    </row>
    <row r="19" spans="1:9" ht="12.75">
      <c r="A19" s="44"/>
      <c r="B19" s="47"/>
      <c r="C19" t="s">
        <v>24</v>
      </c>
      <c r="D19" s="22">
        <f aca="true" t="shared" si="0" ref="D19:I19">D20/$I$20</f>
        <v>0.10619469026548672</v>
      </c>
      <c r="E19" s="22">
        <f t="shared" si="0"/>
        <v>0.43805309734513276</v>
      </c>
      <c r="F19" s="22">
        <f t="shared" si="0"/>
        <v>0.336283185840708</v>
      </c>
      <c r="G19" s="22">
        <f t="shared" si="0"/>
        <v>0.08849557522123894</v>
      </c>
      <c r="H19" s="22">
        <f t="shared" si="0"/>
        <v>0.030973451327433628</v>
      </c>
      <c r="I19" s="22">
        <f t="shared" si="0"/>
        <v>1</v>
      </c>
    </row>
    <row r="20" spans="1:9" ht="12.75">
      <c r="A20" s="45"/>
      <c r="B20" s="48"/>
      <c r="C20" s="14" t="s">
        <v>13</v>
      </c>
      <c r="D20" s="15">
        <v>24</v>
      </c>
      <c r="E20" s="16">
        <v>99</v>
      </c>
      <c r="F20" s="16">
        <v>76</v>
      </c>
      <c r="G20" s="16">
        <v>20</v>
      </c>
      <c r="H20" s="16">
        <v>7</v>
      </c>
      <c r="I20" s="17">
        <v>226</v>
      </c>
    </row>
    <row r="21" spans="3:9" ht="12.75">
      <c r="C21" t="s">
        <v>25</v>
      </c>
      <c r="D21" s="22">
        <f aca="true" t="shared" si="1" ref="D21:I21">D22/$I$22</f>
        <v>0.04824561403508772</v>
      </c>
      <c r="E21" s="22">
        <f t="shared" si="1"/>
        <v>0.40350877192982454</v>
      </c>
      <c r="F21" s="22">
        <f t="shared" si="1"/>
        <v>0.44298245614035087</v>
      </c>
      <c r="G21" s="22">
        <f t="shared" si="1"/>
        <v>0.08333333333333333</v>
      </c>
      <c r="H21" s="22">
        <f t="shared" si="1"/>
        <v>0.021929824561403508</v>
      </c>
      <c r="I21" s="22">
        <f t="shared" si="1"/>
        <v>1</v>
      </c>
    </row>
    <row r="22" spans="3:9" ht="12.75">
      <c r="C22" s="14" t="s">
        <v>13</v>
      </c>
      <c r="D22" s="15">
        <v>11</v>
      </c>
      <c r="E22" s="16">
        <v>92</v>
      </c>
      <c r="F22" s="16">
        <v>101</v>
      </c>
      <c r="G22" s="16">
        <v>19</v>
      </c>
      <c r="H22" s="16">
        <v>5</v>
      </c>
      <c r="I22" s="17">
        <v>228</v>
      </c>
    </row>
    <row r="25" spans="3:7" ht="36.75" thickBot="1">
      <c r="C25" s="4" t="s">
        <v>17</v>
      </c>
      <c r="D25" s="5" t="s">
        <v>18</v>
      </c>
      <c r="E25" s="5" t="s">
        <v>19</v>
      </c>
      <c r="F25" s="5" t="s">
        <v>20</v>
      </c>
      <c r="G25" s="5" t="s">
        <v>21</v>
      </c>
    </row>
    <row r="26" spans="2:7" ht="12.75">
      <c r="B26" t="s">
        <v>24</v>
      </c>
      <c r="C26" s="22">
        <v>0.10619469026548672</v>
      </c>
      <c r="D26" s="22">
        <v>0.43805309734513276</v>
      </c>
      <c r="E26" s="22">
        <v>0.336283185840708</v>
      </c>
      <c r="F26" s="22">
        <v>0.08849557522123894</v>
      </c>
      <c r="G26" s="22">
        <v>0.030973451327433628</v>
      </c>
    </row>
    <row r="27" spans="2:7" ht="12.75">
      <c r="B27" t="s">
        <v>25</v>
      </c>
      <c r="C27" s="22">
        <v>0.04824561403508772</v>
      </c>
      <c r="D27" s="22">
        <v>0.40350877192982454</v>
      </c>
      <c r="E27" s="22">
        <v>0.44298245614035087</v>
      </c>
      <c r="F27" s="22">
        <v>0.08333333333333333</v>
      </c>
      <c r="G27" s="22">
        <v>0.021929824561403508</v>
      </c>
    </row>
    <row r="29" spans="1:17" ht="13.5" thickBot="1">
      <c r="A29" s="55" t="s">
        <v>27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ht="13.5" thickBot="1">
      <c r="A30" s="57" t="s">
        <v>16</v>
      </c>
      <c r="B30" s="58"/>
      <c r="C30" s="59"/>
      <c r="D30" s="61" t="s">
        <v>28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64" t="s">
        <v>11</v>
      </c>
    </row>
    <row r="31" spans="1:17" ht="36.75" thickBot="1">
      <c r="A31" s="52"/>
      <c r="B31" s="53"/>
      <c r="C31" s="60"/>
      <c r="D31" s="4" t="s">
        <v>29</v>
      </c>
      <c r="E31" s="5" t="s">
        <v>30</v>
      </c>
      <c r="F31" s="5" t="s">
        <v>31</v>
      </c>
      <c r="G31" s="5" t="s">
        <v>32</v>
      </c>
      <c r="H31" s="5" t="s">
        <v>33</v>
      </c>
      <c r="I31" s="5" t="s">
        <v>34</v>
      </c>
      <c r="J31" s="5" t="s">
        <v>35</v>
      </c>
      <c r="K31" s="5" t="s">
        <v>36</v>
      </c>
      <c r="L31" s="5" t="s">
        <v>37</v>
      </c>
      <c r="M31" s="5"/>
      <c r="N31" s="5" t="s">
        <v>38</v>
      </c>
      <c r="O31" s="5" t="s">
        <v>39</v>
      </c>
      <c r="P31" s="5" t="s">
        <v>40</v>
      </c>
      <c r="Q31" s="65"/>
    </row>
    <row r="32" spans="1:17" ht="12.75">
      <c r="A32" s="44" t="s">
        <v>22</v>
      </c>
      <c r="B32" s="47" t="s">
        <v>12</v>
      </c>
      <c r="C32" s="6" t="s">
        <v>13</v>
      </c>
      <c r="D32" s="7">
        <v>1</v>
      </c>
      <c r="E32" s="8">
        <v>3</v>
      </c>
      <c r="F32" s="8">
        <v>7</v>
      </c>
      <c r="G32" s="8">
        <v>0</v>
      </c>
      <c r="H32" s="8">
        <v>11</v>
      </c>
      <c r="I32" s="8">
        <v>26</v>
      </c>
      <c r="J32" s="8">
        <v>18</v>
      </c>
      <c r="K32" s="8">
        <v>7</v>
      </c>
      <c r="L32" s="8">
        <v>26</v>
      </c>
      <c r="M32" s="8"/>
      <c r="N32" s="8">
        <v>7</v>
      </c>
      <c r="O32" s="8">
        <v>0</v>
      </c>
      <c r="P32" s="8">
        <v>9</v>
      </c>
      <c r="Q32" s="9">
        <v>115</v>
      </c>
    </row>
    <row r="33" spans="1:17" ht="24">
      <c r="A33" s="45"/>
      <c r="B33" s="48"/>
      <c r="C33" s="10" t="s">
        <v>23</v>
      </c>
      <c r="D33" s="11">
        <v>0.008695652173913044</v>
      </c>
      <c r="E33" s="12">
        <v>0.026086956521739132</v>
      </c>
      <c r="F33" s="12">
        <v>0.06086956521739131</v>
      </c>
      <c r="G33" s="12">
        <v>0</v>
      </c>
      <c r="H33" s="12">
        <v>0.09565217391304348</v>
      </c>
      <c r="I33" s="12">
        <v>0.22608695652173913</v>
      </c>
      <c r="J33" s="12">
        <v>0.1565217391304348</v>
      </c>
      <c r="K33" s="12">
        <v>0.06086956521739131</v>
      </c>
      <c r="L33" s="12">
        <v>0.22608695652173913</v>
      </c>
      <c r="M33" s="12"/>
      <c r="N33" s="12">
        <v>0.06086956521739131</v>
      </c>
      <c r="O33" s="12">
        <v>0</v>
      </c>
      <c r="P33" s="12">
        <v>0.0782608695652174</v>
      </c>
      <c r="Q33" s="13">
        <v>1</v>
      </c>
    </row>
    <row r="34" spans="1:17" ht="12.75">
      <c r="A34" s="45"/>
      <c r="B34" s="49" t="s">
        <v>14</v>
      </c>
      <c r="C34" s="14" t="s">
        <v>13</v>
      </c>
      <c r="D34" s="15">
        <v>0</v>
      </c>
      <c r="E34" s="16">
        <v>2</v>
      </c>
      <c r="F34" s="16">
        <v>1</v>
      </c>
      <c r="G34" s="16">
        <v>1</v>
      </c>
      <c r="H34" s="16">
        <v>8</v>
      </c>
      <c r="I34" s="16">
        <v>20</v>
      </c>
      <c r="J34" s="16">
        <v>24</v>
      </c>
      <c r="K34" s="16">
        <v>7</v>
      </c>
      <c r="L34" s="16">
        <v>24</v>
      </c>
      <c r="M34" s="16"/>
      <c r="N34" s="16">
        <v>11</v>
      </c>
      <c r="O34" s="16">
        <v>2</v>
      </c>
      <c r="P34" s="16">
        <v>12</v>
      </c>
      <c r="Q34" s="17">
        <v>112</v>
      </c>
    </row>
    <row r="35" spans="1:17" ht="24">
      <c r="A35" s="46"/>
      <c r="B35" s="48"/>
      <c r="C35" s="10" t="s">
        <v>23</v>
      </c>
      <c r="D35" s="11">
        <v>0</v>
      </c>
      <c r="E35" s="12">
        <v>0.01785714285714286</v>
      </c>
      <c r="F35" s="12">
        <v>0.00892857142857143</v>
      </c>
      <c r="G35" s="12">
        <v>0.00892857142857143</v>
      </c>
      <c r="H35" s="12">
        <v>0.07142857142857144</v>
      </c>
      <c r="I35" s="12">
        <v>0.17857142857142858</v>
      </c>
      <c r="J35" s="12">
        <v>0.21428571428571427</v>
      </c>
      <c r="K35" s="12">
        <v>0.0625</v>
      </c>
      <c r="L35" s="12">
        <v>0.21428571428571427</v>
      </c>
      <c r="M35" s="12"/>
      <c r="N35" s="12">
        <v>0.09821428571428571</v>
      </c>
      <c r="O35" s="12">
        <v>0.01785714285714286</v>
      </c>
      <c r="P35" s="12">
        <v>0.10714285714285714</v>
      </c>
      <c r="Q35" s="13">
        <v>1</v>
      </c>
    </row>
    <row r="36" spans="1:17" ht="13.5" thickBot="1">
      <c r="A36" s="50" t="s">
        <v>11</v>
      </c>
      <c r="B36" s="51"/>
      <c r="C36" s="14" t="s">
        <v>13</v>
      </c>
      <c r="D36" s="15">
        <v>1</v>
      </c>
      <c r="E36" s="16">
        <v>5</v>
      </c>
      <c r="F36" s="16">
        <v>8</v>
      </c>
      <c r="G36" s="16">
        <v>1</v>
      </c>
      <c r="H36" s="16">
        <v>19</v>
      </c>
      <c r="I36" s="16">
        <v>46</v>
      </c>
      <c r="J36" s="16">
        <v>42</v>
      </c>
      <c r="K36" s="16">
        <v>14</v>
      </c>
      <c r="L36" s="16">
        <v>50</v>
      </c>
      <c r="M36" s="16"/>
      <c r="N36" s="16">
        <v>18</v>
      </c>
      <c r="O36" s="16">
        <v>2</v>
      </c>
      <c r="P36" s="16">
        <v>21</v>
      </c>
      <c r="Q36" s="17">
        <v>227</v>
      </c>
    </row>
    <row r="37" spans="1:17" ht="24.75" thickBot="1">
      <c r="A37" s="52"/>
      <c r="B37" s="53"/>
      <c r="C37" s="18" t="s">
        <v>23</v>
      </c>
      <c r="D37" s="19">
        <v>0.004405286343612334</v>
      </c>
      <c r="E37" s="20">
        <v>0.02202643171806167</v>
      </c>
      <c r="F37" s="20">
        <v>0.035242290748898675</v>
      </c>
      <c r="G37" s="20">
        <v>0.004405286343612334</v>
      </c>
      <c r="H37" s="20">
        <v>0.08370044052863436</v>
      </c>
      <c r="I37" s="20">
        <v>0.2026431718061674</v>
      </c>
      <c r="J37" s="20">
        <v>0.18502202643171806</v>
      </c>
      <c r="K37" s="20">
        <v>0.06167400881057269</v>
      </c>
      <c r="L37" s="20">
        <v>0.22026431718061673</v>
      </c>
      <c r="M37" s="20"/>
      <c r="N37" s="20">
        <v>0.07929515418502203</v>
      </c>
      <c r="O37" s="20">
        <v>0.008810572687224669</v>
      </c>
      <c r="P37" s="20">
        <v>0.09251101321585903</v>
      </c>
      <c r="Q37" s="21">
        <v>1</v>
      </c>
    </row>
    <row r="39" spans="1:17" ht="12.75">
      <c r="A39" s="55" t="s">
        <v>27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</row>
    <row r="40" spans="1:17" ht="36.75" thickBot="1">
      <c r="A40" s="24"/>
      <c r="B40" s="25"/>
      <c r="C40" s="26"/>
      <c r="D40" s="5" t="s">
        <v>30</v>
      </c>
      <c r="E40" s="5" t="s">
        <v>31</v>
      </c>
      <c r="F40" s="5" t="s">
        <v>33</v>
      </c>
      <c r="G40" s="5" t="s">
        <v>34</v>
      </c>
      <c r="H40" s="5" t="s">
        <v>35</v>
      </c>
      <c r="I40" s="5" t="s">
        <v>36</v>
      </c>
      <c r="J40" s="5" t="s">
        <v>37</v>
      </c>
      <c r="K40" s="5" t="s">
        <v>38</v>
      </c>
      <c r="L40" s="5" t="s">
        <v>39</v>
      </c>
      <c r="M40" s="5"/>
      <c r="N40" s="5" t="s">
        <v>40</v>
      </c>
      <c r="Q40" s="27"/>
    </row>
    <row r="41" spans="3:17" ht="12.75">
      <c r="C41" s="14" t="s">
        <v>24</v>
      </c>
      <c r="D41" s="16">
        <v>5</v>
      </c>
      <c r="E41" s="16">
        <v>8</v>
      </c>
      <c r="F41" s="16">
        <v>19</v>
      </c>
      <c r="G41" s="16">
        <v>46</v>
      </c>
      <c r="H41" s="16">
        <v>42</v>
      </c>
      <c r="I41" s="16">
        <v>14</v>
      </c>
      <c r="J41" s="16">
        <v>50</v>
      </c>
      <c r="K41" s="16">
        <v>18</v>
      </c>
      <c r="L41" s="16">
        <v>2</v>
      </c>
      <c r="M41" s="16"/>
      <c r="N41" s="16">
        <v>21</v>
      </c>
      <c r="Q41" s="17">
        <v>227</v>
      </c>
    </row>
    <row r="42" spans="3:17" ht="24.75" thickBot="1">
      <c r="C42" s="18" t="s">
        <v>23</v>
      </c>
      <c r="D42" s="23">
        <f aca="true" t="shared" si="2" ref="D42:N42">D41/$Q$41</f>
        <v>0.022026431718061675</v>
      </c>
      <c r="E42" s="23">
        <f t="shared" si="2"/>
        <v>0.03524229074889868</v>
      </c>
      <c r="F42" s="23">
        <f t="shared" si="2"/>
        <v>0.08370044052863436</v>
      </c>
      <c r="G42" s="23">
        <f t="shared" si="2"/>
        <v>0.2026431718061674</v>
      </c>
      <c r="H42" s="23">
        <f t="shared" si="2"/>
        <v>0.18502202643171806</v>
      </c>
      <c r="I42" s="23">
        <f t="shared" si="2"/>
        <v>0.06167400881057269</v>
      </c>
      <c r="J42" s="23">
        <f t="shared" si="2"/>
        <v>0.22026431718061673</v>
      </c>
      <c r="K42" s="23">
        <f t="shared" si="2"/>
        <v>0.07929515418502203</v>
      </c>
      <c r="L42" s="23">
        <f t="shared" si="2"/>
        <v>0.00881057268722467</v>
      </c>
      <c r="M42" s="23"/>
      <c r="N42" s="23">
        <f t="shared" si="2"/>
        <v>0.09251101321585903</v>
      </c>
      <c r="Q42" s="23">
        <f>Q41/$Q$41</f>
        <v>1</v>
      </c>
    </row>
    <row r="46" spans="1:19" ht="13.5" thickBot="1">
      <c r="A46" s="55" t="s">
        <v>41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</row>
    <row r="47" spans="1:19" ht="13.5" thickBot="1">
      <c r="A47" s="57" t="s">
        <v>16</v>
      </c>
      <c r="B47" s="58"/>
      <c r="C47" s="59"/>
      <c r="D47" s="61" t="s">
        <v>42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3"/>
      <c r="S47" s="64" t="s">
        <v>11</v>
      </c>
    </row>
    <row r="48" spans="1:19" ht="36.75" thickBot="1">
      <c r="A48" s="52"/>
      <c r="B48" s="53"/>
      <c r="C48" s="60"/>
      <c r="D48" s="4" t="s">
        <v>43</v>
      </c>
      <c r="E48" s="5" t="s">
        <v>44</v>
      </c>
      <c r="F48" s="5" t="s">
        <v>31</v>
      </c>
      <c r="G48" s="5" t="s">
        <v>45</v>
      </c>
      <c r="H48" s="5" t="s">
        <v>46</v>
      </c>
      <c r="I48" s="5" t="s">
        <v>47</v>
      </c>
      <c r="J48" s="5" t="s">
        <v>48</v>
      </c>
      <c r="K48" s="5" t="s">
        <v>49</v>
      </c>
      <c r="L48" s="5" t="s">
        <v>50</v>
      </c>
      <c r="M48" s="5" t="s">
        <v>51</v>
      </c>
      <c r="N48" s="5" t="s">
        <v>52</v>
      </c>
      <c r="O48" s="5" t="s">
        <v>53</v>
      </c>
      <c r="P48" s="5" t="s">
        <v>40</v>
      </c>
      <c r="S48" s="65"/>
    </row>
    <row r="49" spans="1:19" ht="13.5" thickBot="1">
      <c r="A49" s="50" t="s">
        <v>11</v>
      </c>
      <c r="B49" s="51"/>
      <c r="C49" s="14" t="s">
        <v>25</v>
      </c>
      <c r="D49" s="15">
        <v>64</v>
      </c>
      <c r="E49" s="16">
        <v>6</v>
      </c>
      <c r="F49" s="16">
        <v>7</v>
      </c>
      <c r="G49" s="16">
        <v>17</v>
      </c>
      <c r="H49" s="16">
        <v>31</v>
      </c>
      <c r="I49" s="16">
        <v>25</v>
      </c>
      <c r="J49" s="16">
        <v>34</v>
      </c>
      <c r="K49" s="16">
        <v>6</v>
      </c>
      <c r="L49" s="16">
        <v>3</v>
      </c>
      <c r="M49" s="16">
        <v>17</v>
      </c>
      <c r="N49" s="16">
        <v>4</v>
      </c>
      <c r="O49" s="16">
        <v>4</v>
      </c>
      <c r="P49" s="16">
        <v>10</v>
      </c>
      <c r="S49" s="17">
        <v>229</v>
      </c>
    </row>
    <row r="50" spans="1:19" ht="13.5" thickBot="1">
      <c r="A50" s="52"/>
      <c r="B50" s="53"/>
      <c r="C50" s="18"/>
      <c r="D50" s="23">
        <f aca="true" t="shared" si="3" ref="D50:L50">D49/$S$49</f>
        <v>0.2794759825327511</v>
      </c>
      <c r="E50" s="23">
        <f t="shared" si="3"/>
        <v>0.026200873362445413</v>
      </c>
      <c r="F50" s="23">
        <f t="shared" si="3"/>
        <v>0.03056768558951965</v>
      </c>
      <c r="G50" s="23">
        <f t="shared" si="3"/>
        <v>0.07423580786026202</v>
      </c>
      <c r="H50" s="23">
        <f t="shared" si="3"/>
        <v>0.13537117903930132</v>
      </c>
      <c r="I50" s="23">
        <f t="shared" si="3"/>
        <v>0.1091703056768559</v>
      </c>
      <c r="J50" s="23">
        <f t="shared" si="3"/>
        <v>0.14847161572052403</v>
      </c>
      <c r="K50" s="23">
        <f t="shared" si="3"/>
        <v>0.026200873362445413</v>
      </c>
      <c r="L50" s="23">
        <f t="shared" si="3"/>
        <v>0.013100436681222707</v>
      </c>
      <c r="M50" s="23">
        <f>M49/$S$49</f>
        <v>0.07423580786026202</v>
      </c>
      <c r="N50" s="23">
        <f>N49/$S$49</f>
        <v>0.017467248908296942</v>
      </c>
      <c r="O50" s="23">
        <f>O49/$S$49</f>
        <v>0.017467248908296942</v>
      </c>
      <c r="P50" s="23">
        <f>P49/$S$49</f>
        <v>0.043668122270742356</v>
      </c>
      <c r="S50" s="21">
        <v>1</v>
      </c>
    </row>
    <row r="51" ht="12.75">
      <c r="A51" s="2" t="s">
        <v>89</v>
      </c>
    </row>
    <row r="52" spans="3:9" ht="12.75">
      <c r="C52" t="s">
        <v>25</v>
      </c>
      <c r="D52" t="s">
        <v>24</v>
      </c>
      <c r="E52" t="s">
        <v>68</v>
      </c>
      <c r="F52" t="s">
        <v>69</v>
      </c>
      <c r="G52" t="s">
        <v>70</v>
      </c>
      <c r="H52" t="s">
        <v>71</v>
      </c>
      <c r="I52" t="s">
        <v>72</v>
      </c>
    </row>
    <row r="53" spans="1:9" ht="12.75">
      <c r="A53" t="s">
        <v>54</v>
      </c>
      <c r="C53" s="28">
        <v>0.96</v>
      </c>
      <c r="D53" s="28">
        <v>0.48</v>
      </c>
      <c r="E53" s="28">
        <v>0.13</v>
      </c>
      <c r="F53" s="28">
        <v>0.19</v>
      </c>
      <c r="G53" s="28">
        <v>0.1</v>
      </c>
      <c r="H53" s="28">
        <v>0.04</v>
      </c>
      <c r="I53" s="28">
        <v>0.05</v>
      </c>
    </row>
    <row r="54" spans="1:9" ht="12.75">
      <c r="A54" t="s">
        <v>55</v>
      </c>
      <c r="C54" s="28">
        <v>0.78</v>
      </c>
      <c r="D54" s="28">
        <v>0.31</v>
      </c>
      <c r="E54" s="28">
        <v>0.25</v>
      </c>
      <c r="F54" s="28">
        <v>0.35</v>
      </c>
      <c r="G54" s="28">
        <v>0.11</v>
      </c>
      <c r="H54" s="28">
        <v>0.08</v>
      </c>
      <c r="I54" s="28">
        <v>0.05</v>
      </c>
    </row>
    <row r="55" spans="1:9" ht="12.75">
      <c r="A55" t="s">
        <v>56</v>
      </c>
      <c r="C55" s="28">
        <v>0.94</v>
      </c>
      <c r="D55" s="28">
        <v>0.3</v>
      </c>
      <c r="E55" s="28">
        <v>0.16</v>
      </c>
      <c r="F55" s="28">
        <v>0.27</v>
      </c>
      <c r="G55" s="28">
        <v>0.12</v>
      </c>
      <c r="H55" s="28">
        <v>0.07</v>
      </c>
      <c r="I55" s="28">
        <v>0.12</v>
      </c>
    </row>
    <row r="56" spans="1:9" ht="12.75">
      <c r="A56" t="s">
        <v>57</v>
      </c>
      <c r="C56" s="28">
        <v>0.885</v>
      </c>
      <c r="D56" s="28">
        <v>0.15</v>
      </c>
      <c r="E56" s="28">
        <v>0.08</v>
      </c>
      <c r="F56" s="28">
        <v>0.42</v>
      </c>
      <c r="G56" s="28">
        <v>0.25</v>
      </c>
      <c r="H56" s="28">
        <v>0.06</v>
      </c>
      <c r="I56" s="28">
        <v>0.1</v>
      </c>
    </row>
    <row r="57" spans="1:9" ht="12.75">
      <c r="A57" t="s">
        <v>58</v>
      </c>
      <c r="C57" s="28">
        <v>0.95</v>
      </c>
      <c r="D57" s="28">
        <v>0.17</v>
      </c>
      <c r="E57" s="28">
        <v>0.28</v>
      </c>
      <c r="F57" s="28">
        <v>0.68</v>
      </c>
      <c r="G57" s="28">
        <v>0.35</v>
      </c>
      <c r="H57" s="28">
        <v>0.11</v>
      </c>
      <c r="I57" s="28">
        <v>0.16</v>
      </c>
    </row>
    <row r="58" spans="1:9" ht="12.75">
      <c r="A58" t="s">
        <v>59</v>
      </c>
      <c r="C58" s="28">
        <v>0.44</v>
      </c>
      <c r="D58" s="28">
        <v>0.04</v>
      </c>
      <c r="E58" s="28">
        <v>0.75</v>
      </c>
      <c r="F58" s="28">
        <v>0.89</v>
      </c>
      <c r="G58" s="28">
        <v>0.28</v>
      </c>
      <c r="H58" s="28">
        <v>0.16</v>
      </c>
      <c r="I58" s="28">
        <v>0.06</v>
      </c>
    </row>
    <row r="59" spans="1:9" ht="12.75">
      <c r="A59" t="s">
        <v>60</v>
      </c>
      <c r="C59" s="28">
        <v>0.92</v>
      </c>
      <c r="D59" s="28">
        <v>0.07</v>
      </c>
      <c r="E59" s="29">
        <v>0.025</v>
      </c>
      <c r="F59" s="28">
        <v>0.08</v>
      </c>
      <c r="G59" s="29">
        <v>0.095</v>
      </c>
      <c r="H59" s="28">
        <v>0.01</v>
      </c>
      <c r="I59" s="28">
        <v>0.14</v>
      </c>
    </row>
    <row r="60" spans="1:9" ht="12.75">
      <c r="A60" t="s">
        <v>61</v>
      </c>
      <c r="C60" s="28">
        <v>0.88</v>
      </c>
      <c r="D60" s="28">
        <v>0.05</v>
      </c>
      <c r="E60" s="29">
        <v>0.025</v>
      </c>
      <c r="F60" s="28">
        <v>0.18</v>
      </c>
      <c r="G60" s="28">
        <v>0.13</v>
      </c>
      <c r="I60" s="28">
        <v>0.16</v>
      </c>
    </row>
    <row r="61" spans="1:9" ht="12.75">
      <c r="A61" t="s">
        <v>62</v>
      </c>
      <c r="C61" s="28">
        <v>0.07</v>
      </c>
      <c r="D61" s="29">
        <v>0.925</v>
      </c>
      <c r="E61" s="28">
        <v>0.36</v>
      </c>
      <c r="F61" s="28">
        <v>0.03</v>
      </c>
      <c r="H61" s="28">
        <v>0.2</v>
      </c>
      <c r="I61" s="28">
        <v>0.07</v>
      </c>
    </row>
    <row r="62" spans="1:9" ht="12.75">
      <c r="A62" t="s">
        <v>63</v>
      </c>
      <c r="C62" s="28">
        <v>0.7</v>
      </c>
      <c r="D62" s="28">
        <v>0.73</v>
      </c>
      <c r="E62" s="28">
        <v>0.23</v>
      </c>
      <c r="F62" s="29">
        <v>0.155</v>
      </c>
      <c r="G62" s="28">
        <v>0.15</v>
      </c>
      <c r="H62" s="28">
        <v>0.12</v>
      </c>
      <c r="I62" s="28">
        <v>0.06</v>
      </c>
    </row>
    <row r="63" spans="1:9" ht="12.75">
      <c r="A63" t="s">
        <v>64</v>
      </c>
      <c r="C63" s="28">
        <v>0.67</v>
      </c>
      <c r="D63" s="28">
        <v>0.35</v>
      </c>
      <c r="E63" s="28">
        <v>0.47</v>
      </c>
      <c r="F63" s="28">
        <v>0.72</v>
      </c>
      <c r="G63" s="28">
        <v>0.17</v>
      </c>
      <c r="H63" s="28">
        <v>0.02</v>
      </c>
      <c r="I63" s="28">
        <v>0.06</v>
      </c>
    </row>
    <row r="64" spans="1:9" ht="12.75">
      <c r="A64" t="s">
        <v>65</v>
      </c>
      <c r="C64" s="28">
        <v>0.37</v>
      </c>
      <c r="D64" s="28">
        <v>0.21</v>
      </c>
      <c r="E64" s="28">
        <v>0.12</v>
      </c>
      <c r="F64" s="28">
        <v>0.15</v>
      </c>
      <c r="G64" s="29">
        <v>0.095</v>
      </c>
      <c r="H64" s="28">
        <v>0.06</v>
      </c>
      <c r="I64" s="28">
        <v>0.05</v>
      </c>
    </row>
    <row r="65" spans="1:9" ht="12.75">
      <c r="A65" t="s">
        <v>66</v>
      </c>
      <c r="C65" s="28">
        <v>0.13</v>
      </c>
      <c r="D65" s="28">
        <v>0.51</v>
      </c>
      <c r="E65" s="29">
        <v>0.235</v>
      </c>
      <c r="F65" s="28">
        <v>0.06</v>
      </c>
      <c r="G65" s="28">
        <v>0.07</v>
      </c>
      <c r="H65" s="28">
        <v>0.09</v>
      </c>
      <c r="I65" s="28">
        <v>0.2</v>
      </c>
    </row>
    <row r="66" spans="1:9" ht="12.75">
      <c r="A66" t="s">
        <v>67</v>
      </c>
      <c r="C66" s="28">
        <v>0.59</v>
      </c>
      <c r="D66" s="28">
        <v>0.47</v>
      </c>
      <c r="E66" s="29">
        <v>0.605</v>
      </c>
      <c r="F66" s="28">
        <v>0.78</v>
      </c>
      <c r="G66" s="28">
        <v>0.25</v>
      </c>
      <c r="H66" s="28">
        <v>0.27</v>
      </c>
      <c r="I66" s="28">
        <v>0.08</v>
      </c>
    </row>
    <row r="69" ht="12.75">
      <c r="A69" s="2" t="s">
        <v>73</v>
      </c>
    </row>
    <row r="70" spans="3:4" ht="12.75">
      <c r="C70" t="s">
        <v>0</v>
      </c>
      <c r="D70" t="s">
        <v>1</v>
      </c>
    </row>
    <row r="71" spans="1:4" ht="12.75">
      <c r="A71" t="s">
        <v>74</v>
      </c>
      <c r="C71" s="28">
        <v>0.76</v>
      </c>
      <c r="D71" s="28">
        <v>0.58</v>
      </c>
    </row>
    <row r="72" spans="1:4" ht="12.75">
      <c r="A72" t="s">
        <v>75</v>
      </c>
      <c r="C72" s="29">
        <v>0.555</v>
      </c>
      <c r="D72" s="29">
        <v>0.735</v>
      </c>
    </row>
    <row r="73" spans="1:4" ht="12.75">
      <c r="A73" t="s">
        <v>79</v>
      </c>
      <c r="C73" s="28">
        <v>0.67</v>
      </c>
      <c r="D73" s="28">
        <v>0.59</v>
      </c>
    </row>
    <row r="74" spans="1:4" ht="12.75">
      <c r="A74" t="s">
        <v>77</v>
      </c>
      <c r="C74" s="28">
        <v>0.54</v>
      </c>
      <c r="D74" s="28">
        <v>0.36</v>
      </c>
    </row>
    <row r="75" spans="1:4" ht="12.75">
      <c r="A75" t="s">
        <v>80</v>
      </c>
      <c r="C75" s="28">
        <v>0.36</v>
      </c>
      <c r="D75" s="28">
        <v>0.4</v>
      </c>
    </row>
    <row r="76" spans="1:4" ht="12.75">
      <c r="A76" t="s">
        <v>84</v>
      </c>
      <c r="C76" s="28">
        <v>0.2</v>
      </c>
      <c r="D76" s="28">
        <v>0.21</v>
      </c>
    </row>
    <row r="77" spans="1:4" ht="12.75">
      <c r="A77" t="s">
        <v>78</v>
      </c>
      <c r="C77" s="28">
        <v>0.09</v>
      </c>
      <c r="D77" s="28">
        <v>0.18</v>
      </c>
    </row>
    <row r="78" spans="1:4" ht="12.75">
      <c r="A78" t="s">
        <v>82</v>
      </c>
      <c r="C78" s="3">
        <v>0.025</v>
      </c>
      <c r="D78" s="28">
        <v>0.08</v>
      </c>
    </row>
    <row r="79" spans="1:4" ht="12.75">
      <c r="A79" t="s">
        <v>76</v>
      </c>
      <c r="C79" s="28">
        <v>0.03</v>
      </c>
      <c r="D79" s="28">
        <v>0.06</v>
      </c>
    </row>
    <row r="80" spans="1:4" ht="12.75">
      <c r="A80" t="s">
        <v>81</v>
      </c>
      <c r="C80" s="28">
        <v>0</v>
      </c>
      <c r="D80" s="28">
        <v>0.05</v>
      </c>
    </row>
    <row r="81" spans="1:4" ht="12.75">
      <c r="A81" t="s">
        <v>83</v>
      </c>
      <c r="C81" s="28">
        <v>0</v>
      </c>
      <c r="D81" s="28">
        <v>0.02</v>
      </c>
    </row>
    <row r="82" ht="12.75">
      <c r="A82" s="2" t="s">
        <v>88</v>
      </c>
    </row>
    <row r="83" spans="1:4" ht="12.75">
      <c r="A83" s="2"/>
      <c r="C83" t="s">
        <v>0</v>
      </c>
      <c r="D83" t="s">
        <v>1</v>
      </c>
    </row>
    <row r="84" spans="1:4" ht="12.75">
      <c r="A84" t="s">
        <v>85</v>
      </c>
      <c r="C84" s="28">
        <v>0.58</v>
      </c>
      <c r="D84" s="28">
        <v>0.64</v>
      </c>
    </row>
    <row r="85" spans="1:4" ht="12.75">
      <c r="A85" t="s">
        <v>86</v>
      </c>
      <c r="C85" s="28">
        <v>0.87</v>
      </c>
      <c r="D85" s="28">
        <v>0.9</v>
      </c>
    </row>
    <row r="86" spans="1:4" ht="12.75">
      <c r="A86" t="s">
        <v>87</v>
      </c>
      <c r="C86" s="28">
        <v>0.36</v>
      </c>
      <c r="D86" s="28">
        <v>0.19</v>
      </c>
    </row>
    <row r="87" ht="12.75">
      <c r="A87" s="2" t="s">
        <v>90</v>
      </c>
    </row>
    <row r="88" spans="1:4" ht="12.75">
      <c r="A88" s="2"/>
      <c r="C88" t="s">
        <v>0</v>
      </c>
      <c r="D88" t="s">
        <v>1</v>
      </c>
    </row>
    <row r="89" spans="1:5" ht="12.75">
      <c r="A89" t="s">
        <v>93</v>
      </c>
      <c r="C89" s="29">
        <v>0.975</v>
      </c>
      <c r="D89" s="29">
        <v>0.965</v>
      </c>
      <c r="E89" s="29"/>
    </row>
    <row r="90" spans="1:5" ht="12.75">
      <c r="A90" t="s">
        <v>91</v>
      </c>
      <c r="C90" s="28">
        <v>0.59</v>
      </c>
      <c r="D90" s="28">
        <v>0.69</v>
      </c>
      <c r="E90" s="29"/>
    </row>
    <row r="91" spans="1:5" ht="12.75">
      <c r="A91" t="s">
        <v>92</v>
      </c>
      <c r="C91" s="28">
        <v>0.89</v>
      </c>
      <c r="D91" s="28">
        <v>0.93</v>
      </c>
      <c r="E91" s="29"/>
    </row>
    <row r="92" spans="1:5" ht="12.75">
      <c r="A92" t="s">
        <v>94</v>
      </c>
      <c r="C92" s="28">
        <v>0.61</v>
      </c>
      <c r="D92" s="28">
        <v>0.5</v>
      </c>
      <c r="E92" s="29"/>
    </row>
    <row r="93" spans="1:4" ht="12.75">
      <c r="A93" t="s">
        <v>95</v>
      </c>
      <c r="C93" s="28">
        <v>0.84</v>
      </c>
      <c r="D93" s="28">
        <v>0.76</v>
      </c>
    </row>
    <row r="94" spans="1:4" ht="12.75">
      <c r="A94" t="s">
        <v>96</v>
      </c>
      <c r="C94" s="28">
        <v>0.69</v>
      </c>
      <c r="D94" s="28">
        <v>0.43</v>
      </c>
    </row>
    <row r="96" ht="12.75">
      <c r="A96" s="2" t="s">
        <v>97</v>
      </c>
    </row>
    <row r="97" spans="3:4" ht="12.75">
      <c r="C97" t="s">
        <v>0</v>
      </c>
      <c r="D97" t="s">
        <v>1</v>
      </c>
    </row>
    <row r="98" spans="1:4" ht="12.75">
      <c r="A98" t="s">
        <v>98</v>
      </c>
      <c r="C98" s="29">
        <v>0.605</v>
      </c>
      <c r="D98" s="29">
        <v>0.81</v>
      </c>
    </row>
    <row r="99" spans="1:4" ht="12.75">
      <c r="A99" t="s">
        <v>99</v>
      </c>
      <c r="C99" s="28">
        <v>0.87</v>
      </c>
      <c r="D99" s="28">
        <v>0.91</v>
      </c>
    </row>
    <row r="100" spans="1:4" ht="12.75">
      <c r="A100" t="s">
        <v>100</v>
      </c>
      <c r="C100" s="28">
        <v>0.14</v>
      </c>
      <c r="D100" s="28">
        <v>0.44</v>
      </c>
    </row>
    <row r="101" spans="1:4" ht="12.75">
      <c r="A101" t="s">
        <v>101</v>
      </c>
      <c r="C101" s="28">
        <v>0.92</v>
      </c>
      <c r="D101" s="28">
        <v>0.5</v>
      </c>
    </row>
    <row r="102" spans="1:4" ht="12.75">
      <c r="A102" t="s">
        <v>102</v>
      </c>
      <c r="C102" s="28">
        <v>0.37</v>
      </c>
      <c r="D102" s="28">
        <v>0.57</v>
      </c>
    </row>
    <row r="103" spans="1:4" ht="12.75">
      <c r="A103" t="s">
        <v>103</v>
      </c>
      <c r="C103" s="28">
        <v>0.6</v>
      </c>
      <c r="D103" s="28">
        <v>0.49</v>
      </c>
    </row>
    <row r="104" spans="1:4" ht="12.75">
      <c r="A104" t="s">
        <v>104</v>
      </c>
      <c r="C104" s="28">
        <v>0.29</v>
      </c>
      <c r="D104" s="28">
        <v>0.35</v>
      </c>
    </row>
    <row r="105" spans="1:4" ht="12.75">
      <c r="A105" t="s">
        <v>105</v>
      </c>
      <c r="C105" s="28">
        <v>0.6</v>
      </c>
      <c r="D105" s="3">
        <v>0.425</v>
      </c>
    </row>
    <row r="107" ht="12.75">
      <c r="A107" s="2" t="s">
        <v>106</v>
      </c>
    </row>
    <row r="108" spans="3:4" ht="12.75">
      <c r="C108" t="s">
        <v>0</v>
      </c>
      <c r="D108" t="s">
        <v>1</v>
      </c>
    </row>
    <row r="109" spans="1:4" ht="12.75">
      <c r="A109" t="s">
        <v>107</v>
      </c>
      <c r="C109" s="28">
        <v>0.45</v>
      </c>
      <c r="D109" s="28">
        <v>0</v>
      </c>
    </row>
    <row r="110" spans="1:4" ht="12.75">
      <c r="A110" t="s">
        <v>112</v>
      </c>
      <c r="C110" s="28">
        <v>0.14</v>
      </c>
      <c r="D110" s="28">
        <v>0.17</v>
      </c>
    </row>
    <row r="111" spans="1:4" ht="12.75">
      <c r="A111" t="s">
        <v>110</v>
      </c>
      <c r="C111" s="28">
        <v>0.07</v>
      </c>
      <c r="D111" s="28">
        <v>0.06</v>
      </c>
    </row>
    <row r="112" spans="1:4" ht="12.75">
      <c r="A112" t="s">
        <v>108</v>
      </c>
      <c r="C112" s="28">
        <v>0.04</v>
      </c>
      <c r="D112" s="28">
        <v>0.14</v>
      </c>
    </row>
    <row r="113" spans="1:4" ht="12.75">
      <c r="A113" t="s">
        <v>109</v>
      </c>
      <c r="C113" s="28">
        <v>0.04</v>
      </c>
      <c r="D113" s="28">
        <v>0</v>
      </c>
    </row>
    <row r="114" spans="1:4" ht="12.75">
      <c r="A114" t="s">
        <v>111</v>
      </c>
      <c r="C114" s="28">
        <v>0.01</v>
      </c>
      <c r="D114" s="28">
        <v>0.02</v>
      </c>
    </row>
    <row r="115" spans="1:4" ht="12.75">
      <c r="A115" t="s">
        <v>114</v>
      </c>
      <c r="C115" s="28">
        <v>0.08</v>
      </c>
      <c r="D115" s="28">
        <v>0.11</v>
      </c>
    </row>
    <row r="116" spans="1:4" ht="12.75">
      <c r="A116" t="s">
        <v>113</v>
      </c>
      <c r="C116" s="28">
        <v>0.16</v>
      </c>
      <c r="D116" s="28">
        <v>0.5</v>
      </c>
    </row>
    <row r="118" ht="12.75">
      <c r="A118" s="2" t="s">
        <v>115</v>
      </c>
    </row>
    <row r="119" spans="3:4" ht="12.75">
      <c r="C119" t="s">
        <v>0</v>
      </c>
      <c r="D119" t="s">
        <v>1</v>
      </c>
    </row>
    <row r="120" spans="1:4" ht="12.75">
      <c r="A120" t="s">
        <v>116</v>
      </c>
      <c r="C120" s="28">
        <v>0.13</v>
      </c>
      <c r="D120" s="28">
        <v>0.16</v>
      </c>
    </row>
    <row r="121" spans="1:4" ht="12.75">
      <c r="A121" t="s">
        <v>117</v>
      </c>
      <c r="C121" s="28">
        <v>0.87</v>
      </c>
      <c r="D121" s="28">
        <v>0.84</v>
      </c>
    </row>
    <row r="123" ht="12.75">
      <c r="A123" s="2" t="s">
        <v>118</v>
      </c>
    </row>
    <row r="125" spans="1:4" ht="12.75">
      <c r="A125" t="s">
        <v>119</v>
      </c>
      <c r="D125">
        <v>12</v>
      </c>
    </row>
    <row r="126" spans="1:4" ht="12.75">
      <c r="A126" t="s">
        <v>120</v>
      </c>
      <c r="D126">
        <v>9</v>
      </c>
    </row>
    <row r="127" spans="1:4" ht="12.75">
      <c r="A127" t="s">
        <v>121</v>
      </c>
      <c r="D127">
        <v>4</v>
      </c>
    </row>
    <row r="128" spans="1:4" ht="12.75">
      <c r="A128" t="s">
        <v>130</v>
      </c>
      <c r="D128">
        <v>4</v>
      </c>
    </row>
    <row r="129" spans="1:4" ht="12.75">
      <c r="A129" t="s">
        <v>122</v>
      </c>
      <c r="D129">
        <v>2</v>
      </c>
    </row>
    <row r="132" ht="12.75">
      <c r="A132" s="2" t="s">
        <v>123</v>
      </c>
    </row>
    <row r="133" spans="3:4" ht="12.75">
      <c r="C133" t="s">
        <v>0</v>
      </c>
      <c r="D133" t="s">
        <v>1</v>
      </c>
    </row>
    <row r="134" spans="1:4" ht="12.75">
      <c r="A134" t="s">
        <v>116</v>
      </c>
      <c r="C134" s="28">
        <v>0.08</v>
      </c>
      <c r="D134" s="28">
        <v>0.13</v>
      </c>
    </row>
    <row r="135" spans="1:4" ht="12.75">
      <c r="A135" t="s">
        <v>117</v>
      </c>
      <c r="C135" s="28">
        <v>0.92</v>
      </c>
      <c r="D135" s="28">
        <v>0.87</v>
      </c>
    </row>
    <row r="137" ht="12.75">
      <c r="A137" s="2" t="s">
        <v>124</v>
      </c>
    </row>
    <row r="139" spans="1:3" ht="12.75">
      <c r="A139" t="s">
        <v>125</v>
      </c>
      <c r="C139">
        <v>9</v>
      </c>
    </row>
    <row r="140" spans="1:3" ht="12.75">
      <c r="A140" t="s">
        <v>129</v>
      </c>
      <c r="C140">
        <v>5</v>
      </c>
    </row>
    <row r="141" spans="1:3" ht="12.75">
      <c r="A141" t="s">
        <v>126</v>
      </c>
      <c r="C141">
        <v>2</v>
      </c>
    </row>
    <row r="142" spans="1:3" ht="12.75">
      <c r="A142" t="s">
        <v>127</v>
      </c>
      <c r="C142">
        <v>1</v>
      </c>
    </row>
    <row r="143" spans="1:3" ht="12.75">
      <c r="A143" t="s">
        <v>128</v>
      </c>
      <c r="C143">
        <v>1</v>
      </c>
    </row>
    <row r="145" spans="1:15" ht="13.5" thickBot="1">
      <c r="A145" s="2" t="s">
        <v>131</v>
      </c>
      <c r="G145" s="55" t="s">
        <v>134</v>
      </c>
      <c r="H145" s="56"/>
      <c r="I145" s="56"/>
      <c r="J145" s="56"/>
      <c r="K145" s="56"/>
      <c r="L145" s="56"/>
      <c r="M145" s="56"/>
      <c r="N145" s="56"/>
      <c r="O145" s="56"/>
    </row>
    <row r="146" spans="2:15" ht="13.5" thickBot="1">
      <c r="B146" t="s">
        <v>0</v>
      </c>
      <c r="C146" t="s">
        <v>1</v>
      </c>
      <c r="G146" s="57" t="s">
        <v>16</v>
      </c>
      <c r="H146" s="58"/>
      <c r="I146" s="59"/>
      <c r="J146" s="61" t="s">
        <v>135</v>
      </c>
      <c r="K146" s="62"/>
      <c r="L146" s="62"/>
      <c r="M146" s="71"/>
      <c r="N146" s="63"/>
      <c r="O146" s="64" t="s">
        <v>11</v>
      </c>
    </row>
    <row r="147" spans="1:15" ht="13.5" thickBot="1">
      <c r="A147" t="s">
        <v>25</v>
      </c>
      <c r="B147" s="28">
        <v>0.7</v>
      </c>
      <c r="C147" s="28">
        <v>0.76</v>
      </c>
      <c r="G147" s="52"/>
      <c r="H147" s="53"/>
      <c r="I147" s="60"/>
      <c r="J147" s="4" t="s">
        <v>25</v>
      </c>
      <c r="K147" s="5" t="s">
        <v>24</v>
      </c>
      <c r="L147" s="5" t="s">
        <v>132</v>
      </c>
      <c r="M147" s="5" t="s">
        <v>137</v>
      </c>
      <c r="N147" s="5" t="s">
        <v>136</v>
      </c>
      <c r="O147" s="65"/>
    </row>
    <row r="148" spans="1:15" ht="12.75">
      <c r="A148" t="s">
        <v>24</v>
      </c>
      <c r="B148" s="28">
        <v>0.21</v>
      </c>
      <c r="C148" s="28">
        <v>0.1</v>
      </c>
      <c r="G148" s="44" t="s">
        <v>22</v>
      </c>
      <c r="H148" s="47" t="s">
        <v>12</v>
      </c>
      <c r="I148" s="6" t="s">
        <v>13</v>
      </c>
      <c r="J148" s="7">
        <v>82</v>
      </c>
      <c r="K148" s="8">
        <v>25</v>
      </c>
      <c r="L148" s="8">
        <v>4</v>
      </c>
      <c r="M148" s="8">
        <v>5</v>
      </c>
      <c r="N148" s="8">
        <v>2</v>
      </c>
      <c r="O148" s="9">
        <v>118</v>
      </c>
    </row>
    <row r="149" spans="1:15" ht="24">
      <c r="A149" t="s">
        <v>133</v>
      </c>
      <c r="B149" s="28">
        <v>0.04</v>
      </c>
      <c r="C149" s="28">
        <v>0.1</v>
      </c>
      <c r="G149" s="45"/>
      <c r="H149" s="48"/>
      <c r="I149" s="10" t="s">
        <v>23</v>
      </c>
      <c r="J149" s="33">
        <f aca="true" t="shared" si="4" ref="J149:O149">J148/$O$148</f>
        <v>0.6949152542372882</v>
      </c>
      <c r="K149" s="33">
        <f t="shared" si="4"/>
        <v>0.211864406779661</v>
      </c>
      <c r="L149" s="33">
        <f t="shared" si="4"/>
        <v>0.03389830508474576</v>
      </c>
      <c r="M149" s="33">
        <f t="shared" si="4"/>
        <v>0.0423728813559322</v>
      </c>
      <c r="N149" s="33">
        <f t="shared" si="4"/>
        <v>0.01694915254237288</v>
      </c>
      <c r="O149" s="32">
        <f t="shared" si="4"/>
        <v>1</v>
      </c>
    </row>
    <row r="150" spans="1:15" ht="12.75">
      <c r="A150" t="s">
        <v>132</v>
      </c>
      <c r="B150" s="28">
        <v>0.03</v>
      </c>
      <c r="C150" s="28">
        <v>0.02</v>
      </c>
      <c r="G150" s="45"/>
      <c r="H150" s="49" t="s">
        <v>14</v>
      </c>
      <c r="I150" s="14" t="s">
        <v>13</v>
      </c>
      <c r="J150" s="15">
        <v>86</v>
      </c>
      <c r="K150" s="16">
        <v>11</v>
      </c>
      <c r="L150" s="16">
        <v>2</v>
      </c>
      <c r="M150" s="16">
        <v>11</v>
      </c>
      <c r="N150" s="16">
        <v>2</v>
      </c>
      <c r="O150" s="17">
        <v>112</v>
      </c>
    </row>
    <row r="151" spans="1:15" ht="24">
      <c r="A151" t="s">
        <v>40</v>
      </c>
      <c r="B151" s="28">
        <v>0.02</v>
      </c>
      <c r="C151" s="28">
        <v>0.02</v>
      </c>
      <c r="G151" s="46"/>
      <c r="H151" s="48"/>
      <c r="I151" s="10" t="s">
        <v>23</v>
      </c>
      <c r="J151" s="33">
        <f aca="true" t="shared" si="5" ref="J151:O151">J150/$O$150</f>
        <v>0.7678571428571429</v>
      </c>
      <c r="K151" s="33">
        <f t="shared" si="5"/>
        <v>0.09821428571428571</v>
      </c>
      <c r="L151" s="33">
        <f t="shared" si="5"/>
        <v>0.017857142857142856</v>
      </c>
      <c r="M151" s="33">
        <f t="shared" si="5"/>
        <v>0.09821428571428571</v>
      </c>
      <c r="N151" s="33">
        <f t="shared" si="5"/>
        <v>0.017857142857142856</v>
      </c>
      <c r="O151" s="32">
        <f t="shared" si="5"/>
        <v>1</v>
      </c>
    </row>
    <row r="152" spans="7:15" ht="13.5" thickBot="1">
      <c r="G152" s="50" t="s">
        <v>11</v>
      </c>
      <c r="H152" s="51"/>
      <c r="I152" s="14" t="s">
        <v>13</v>
      </c>
      <c r="J152" s="15">
        <v>168</v>
      </c>
      <c r="K152" s="16">
        <v>36</v>
      </c>
      <c r="L152" s="16">
        <v>6</v>
      </c>
      <c r="M152" s="16">
        <v>16</v>
      </c>
      <c r="N152" s="16">
        <v>4</v>
      </c>
      <c r="O152" s="17">
        <v>230</v>
      </c>
    </row>
    <row r="153" spans="7:15" ht="24.75" thickBot="1">
      <c r="G153" s="52"/>
      <c r="H153" s="53"/>
      <c r="I153" s="18" t="s">
        <v>23</v>
      </c>
      <c r="J153" s="34">
        <f aca="true" t="shared" si="6" ref="J153:O153">J152/$O$152</f>
        <v>0.7304347826086957</v>
      </c>
      <c r="K153" s="34">
        <f t="shared" si="6"/>
        <v>0.1565217391304348</v>
      </c>
      <c r="L153" s="34">
        <f t="shared" si="6"/>
        <v>0.02608695652173913</v>
      </c>
      <c r="M153" s="34">
        <f t="shared" si="6"/>
        <v>0.06956521739130435</v>
      </c>
      <c r="N153" s="34">
        <f t="shared" si="6"/>
        <v>0.017391304347826087</v>
      </c>
      <c r="O153" s="23">
        <f t="shared" si="6"/>
        <v>1</v>
      </c>
    </row>
    <row r="155" spans="7:16" ht="13.5" thickBot="1">
      <c r="G155" s="55" t="s">
        <v>139</v>
      </c>
      <c r="H155" s="56"/>
      <c r="I155" s="56"/>
      <c r="J155" s="56"/>
      <c r="K155" s="56"/>
      <c r="L155" s="56"/>
      <c r="M155" s="56"/>
      <c r="N155" s="56"/>
      <c r="O155" s="56"/>
      <c r="P155" s="56"/>
    </row>
    <row r="156" spans="1:16" ht="13.5" thickBot="1">
      <c r="A156" s="2" t="s">
        <v>138</v>
      </c>
      <c r="G156" s="57" t="s">
        <v>16</v>
      </c>
      <c r="H156" s="58"/>
      <c r="I156" s="59"/>
      <c r="J156" s="61" t="s">
        <v>140</v>
      </c>
      <c r="K156" s="62"/>
      <c r="L156" s="62"/>
      <c r="M156" s="62"/>
      <c r="N156" s="62"/>
      <c r="O156" s="63"/>
      <c r="P156" s="64" t="s">
        <v>11</v>
      </c>
    </row>
    <row r="157" spans="3:16" ht="48.75" thickBot="1">
      <c r="C157" t="s">
        <v>0</v>
      </c>
      <c r="D157" t="s">
        <v>1</v>
      </c>
      <c r="G157" s="52"/>
      <c r="H157" s="53"/>
      <c r="I157" s="60"/>
      <c r="J157" s="4" t="s">
        <v>25</v>
      </c>
      <c r="K157" s="5" t="s">
        <v>24</v>
      </c>
      <c r="L157" s="5" t="s">
        <v>132</v>
      </c>
      <c r="M157" s="5" t="s">
        <v>141</v>
      </c>
      <c r="N157" s="5" t="s">
        <v>142</v>
      </c>
      <c r="O157" s="5" t="s">
        <v>40</v>
      </c>
      <c r="P157" s="65"/>
    </row>
    <row r="158" spans="1:16" ht="12.75">
      <c r="A158" t="s">
        <v>25</v>
      </c>
      <c r="C158" s="28">
        <v>0.06</v>
      </c>
      <c r="D158" s="28">
        <v>0.11</v>
      </c>
      <c r="G158" s="44" t="s">
        <v>22</v>
      </c>
      <c r="H158" s="47" t="s">
        <v>12</v>
      </c>
      <c r="I158" s="6" t="s">
        <v>13</v>
      </c>
      <c r="J158" s="7">
        <v>7</v>
      </c>
      <c r="K158" s="8">
        <v>31</v>
      </c>
      <c r="L158" s="8">
        <v>0</v>
      </c>
      <c r="M158" s="8">
        <v>50</v>
      </c>
      <c r="N158" s="8">
        <v>29</v>
      </c>
      <c r="O158" s="8">
        <v>1</v>
      </c>
      <c r="P158" s="9">
        <v>118</v>
      </c>
    </row>
    <row r="159" spans="1:16" ht="24">
      <c r="A159" t="s">
        <v>24</v>
      </c>
      <c r="C159" s="28">
        <v>0.26</v>
      </c>
      <c r="D159" s="28">
        <v>0.07</v>
      </c>
      <c r="G159" s="45"/>
      <c r="H159" s="48"/>
      <c r="I159" s="10" t="s">
        <v>23</v>
      </c>
      <c r="J159" s="32">
        <v>0.059322033898305086</v>
      </c>
      <c r="K159" s="35">
        <v>0.2627118644067796</v>
      </c>
      <c r="L159" s="35">
        <v>0</v>
      </c>
      <c r="M159" s="35">
        <v>0.423728813559322</v>
      </c>
      <c r="N159" s="35">
        <v>0.2457627118644068</v>
      </c>
      <c r="O159" s="35">
        <v>0.00847457627118644</v>
      </c>
      <c r="P159" s="13">
        <v>1</v>
      </c>
    </row>
    <row r="160" spans="1:16" ht="12.75">
      <c r="A160" t="s">
        <v>133</v>
      </c>
      <c r="C160" s="28">
        <v>0.42</v>
      </c>
      <c r="D160" s="28">
        <v>0.57</v>
      </c>
      <c r="G160" s="45"/>
      <c r="H160" s="49" t="s">
        <v>14</v>
      </c>
      <c r="I160" s="14" t="s">
        <v>13</v>
      </c>
      <c r="J160" s="15">
        <v>12</v>
      </c>
      <c r="K160" s="16">
        <v>8</v>
      </c>
      <c r="L160" s="16">
        <v>1</v>
      </c>
      <c r="M160" s="16">
        <v>64</v>
      </c>
      <c r="N160" s="16">
        <v>27</v>
      </c>
      <c r="O160" s="16">
        <v>1</v>
      </c>
      <c r="P160" s="17">
        <v>113</v>
      </c>
    </row>
    <row r="161" spans="1:16" ht="24">
      <c r="A161" t="s">
        <v>143</v>
      </c>
      <c r="C161" s="28">
        <v>0.25</v>
      </c>
      <c r="D161" s="28">
        <v>0.24</v>
      </c>
      <c r="G161" s="46"/>
      <c r="H161" s="48"/>
      <c r="I161" s="10" t="s">
        <v>23</v>
      </c>
      <c r="J161" s="32">
        <v>0.10619469026548672</v>
      </c>
      <c r="K161" s="35">
        <v>0.07079646017699115</v>
      </c>
      <c r="L161" s="35">
        <v>0.008849557522123894</v>
      </c>
      <c r="M161" s="35">
        <v>0.5663716814159292</v>
      </c>
      <c r="N161" s="35">
        <v>0.23893805309734514</v>
      </c>
      <c r="O161" s="35">
        <v>0.008849557522123894</v>
      </c>
      <c r="P161" s="13">
        <v>1</v>
      </c>
    </row>
    <row r="162" spans="1:16" ht="13.5" thickBot="1">
      <c r="A162" t="s">
        <v>40</v>
      </c>
      <c r="C162" s="28">
        <v>0.01</v>
      </c>
      <c r="D162" s="28">
        <v>0.01</v>
      </c>
      <c r="G162" s="50" t="s">
        <v>11</v>
      </c>
      <c r="H162" s="51"/>
      <c r="I162" s="14" t="s">
        <v>13</v>
      </c>
      <c r="J162" s="15">
        <v>19</v>
      </c>
      <c r="K162" s="16">
        <v>39</v>
      </c>
      <c r="L162" s="16">
        <v>1</v>
      </c>
      <c r="M162" s="16">
        <v>114</v>
      </c>
      <c r="N162" s="16">
        <v>56</v>
      </c>
      <c r="O162" s="16">
        <v>2</v>
      </c>
      <c r="P162" s="17">
        <v>231</v>
      </c>
    </row>
    <row r="163" spans="7:16" ht="24.75" thickBot="1">
      <c r="G163" s="52"/>
      <c r="H163" s="53"/>
      <c r="I163" s="18" t="s">
        <v>23</v>
      </c>
      <c r="J163" s="23">
        <v>0.08225108225108226</v>
      </c>
      <c r="K163" s="36">
        <v>0.16883116883116883</v>
      </c>
      <c r="L163" s="36">
        <v>0.004329004329004329</v>
      </c>
      <c r="M163" s="36">
        <v>0.4935064935064935</v>
      </c>
      <c r="N163" s="36">
        <v>0.24242424242424243</v>
      </c>
      <c r="O163" s="36">
        <v>0.008658008658008658</v>
      </c>
      <c r="P163" s="21">
        <v>1</v>
      </c>
    </row>
    <row r="165" spans="1:15" ht="12.75">
      <c r="A165" s="2" t="s">
        <v>144</v>
      </c>
      <c r="G165" s="68"/>
      <c r="H165" s="67"/>
      <c r="I165" s="67"/>
      <c r="J165" s="67"/>
      <c r="K165" s="67"/>
      <c r="L165" s="67"/>
      <c r="M165" s="67"/>
      <c r="N165" s="67"/>
      <c r="O165" s="67"/>
    </row>
    <row r="166" spans="3:15" ht="12.75">
      <c r="C166" t="s">
        <v>0</v>
      </c>
      <c r="D166" t="s">
        <v>1</v>
      </c>
      <c r="G166" s="69"/>
      <c r="H166" s="67"/>
      <c r="I166" s="67"/>
      <c r="J166" s="70"/>
      <c r="K166" s="67"/>
      <c r="L166" s="67"/>
      <c r="M166" s="67"/>
      <c r="N166" s="67"/>
      <c r="O166" s="70"/>
    </row>
    <row r="167" spans="1:15" ht="12.75">
      <c r="A167" t="s">
        <v>145</v>
      </c>
      <c r="C167" s="28">
        <v>0.37</v>
      </c>
      <c r="D167" s="28">
        <v>0.37</v>
      </c>
      <c r="G167" s="67"/>
      <c r="H167" s="67"/>
      <c r="I167" s="67"/>
      <c r="J167" s="38"/>
      <c r="K167" s="38"/>
      <c r="L167" s="38"/>
      <c r="M167" s="38"/>
      <c r="N167" s="38"/>
      <c r="O167" s="67"/>
    </row>
    <row r="168" spans="1:15" ht="12.75">
      <c r="A168" t="s">
        <v>146</v>
      </c>
      <c r="C168" s="28">
        <v>0.54</v>
      </c>
      <c r="D168" s="28">
        <v>0.51</v>
      </c>
      <c r="G168" s="66"/>
      <c r="H168" s="66"/>
      <c r="I168" s="39"/>
      <c r="J168" s="40"/>
      <c r="K168" s="40"/>
      <c r="L168" s="40"/>
      <c r="M168" s="40"/>
      <c r="N168" s="40"/>
      <c r="O168" s="40"/>
    </row>
    <row r="169" spans="1:15" ht="12.75">
      <c r="A169" t="s">
        <v>147</v>
      </c>
      <c r="C169" s="28">
        <v>0.02</v>
      </c>
      <c r="D169" s="28">
        <v>0</v>
      </c>
      <c r="G169" s="67"/>
      <c r="H169" s="67"/>
      <c r="I169" s="39"/>
      <c r="J169" s="41"/>
      <c r="K169" s="41"/>
      <c r="L169" s="41"/>
      <c r="M169" s="41"/>
      <c r="N169" s="41"/>
      <c r="O169" s="41"/>
    </row>
    <row r="170" spans="1:15" ht="12.75">
      <c r="A170" t="s">
        <v>148</v>
      </c>
      <c r="C170" s="28">
        <v>0.03</v>
      </c>
      <c r="D170" s="28">
        <v>0.03</v>
      </c>
      <c r="G170" s="67"/>
      <c r="H170" s="66"/>
      <c r="I170" s="39"/>
      <c r="J170" s="40"/>
      <c r="K170" s="40"/>
      <c r="L170" s="40"/>
      <c r="M170" s="40"/>
      <c r="N170" s="40"/>
      <c r="O170" s="40"/>
    </row>
    <row r="171" spans="1:15" ht="12.75">
      <c r="A171" t="s">
        <v>40</v>
      </c>
      <c r="C171" s="28">
        <v>0.04</v>
      </c>
      <c r="D171" s="28">
        <v>0.09</v>
      </c>
      <c r="G171" s="67"/>
      <c r="H171" s="67"/>
      <c r="I171" s="39"/>
      <c r="J171" s="41"/>
      <c r="K171" s="41"/>
      <c r="L171" s="41"/>
      <c r="M171" s="41"/>
      <c r="N171" s="41"/>
      <c r="O171" s="41"/>
    </row>
    <row r="172" spans="7:15" ht="12.75">
      <c r="G172" s="66"/>
      <c r="H172" s="67"/>
      <c r="I172" s="39"/>
      <c r="J172" s="40"/>
      <c r="K172" s="40"/>
      <c r="L172" s="40"/>
      <c r="M172" s="40"/>
      <c r="N172" s="40"/>
      <c r="O172" s="40"/>
    </row>
    <row r="173" spans="1:15" ht="12.75">
      <c r="A173" s="2" t="s">
        <v>149</v>
      </c>
      <c r="G173" s="67"/>
      <c r="H173" s="67"/>
      <c r="I173" s="39"/>
      <c r="J173" s="41"/>
      <c r="K173" s="41"/>
      <c r="L173" s="41"/>
      <c r="M173" s="41"/>
      <c r="N173" s="41"/>
      <c r="O173" s="41"/>
    </row>
    <row r="174" spans="3:15" ht="12.75">
      <c r="C174" t="s">
        <v>0</v>
      </c>
      <c r="D174" t="s">
        <v>1</v>
      </c>
      <c r="G174" s="42"/>
      <c r="H174" s="42"/>
      <c r="I174" s="42"/>
      <c r="J174" s="42"/>
      <c r="K174" s="42"/>
      <c r="L174" s="42"/>
      <c r="M174" s="42"/>
      <c r="N174" s="42"/>
      <c r="O174" s="42"/>
    </row>
    <row r="175" spans="1:4" ht="12.75">
      <c r="A175" t="s">
        <v>150</v>
      </c>
      <c r="C175" s="28">
        <v>0.69</v>
      </c>
      <c r="D175" s="28">
        <v>0.62</v>
      </c>
    </row>
    <row r="176" spans="1:4" ht="12.75">
      <c r="A176" t="s">
        <v>151</v>
      </c>
      <c r="C176" s="28">
        <v>0.44</v>
      </c>
      <c r="D176" s="28">
        <v>0.43</v>
      </c>
    </row>
    <row r="177" spans="3:4" ht="12.75">
      <c r="C177" t="s">
        <v>0</v>
      </c>
      <c r="D177" t="s">
        <v>1</v>
      </c>
    </row>
    <row r="178" spans="1:4" ht="12.75">
      <c r="A178" t="s">
        <v>154</v>
      </c>
      <c r="C178" s="28">
        <v>0.5</v>
      </c>
      <c r="D178" s="28">
        <v>0.07</v>
      </c>
    </row>
    <row r="179" spans="1:4" ht="12.75">
      <c r="A179" t="s">
        <v>155</v>
      </c>
      <c r="C179" s="28">
        <v>0.51</v>
      </c>
      <c r="D179" s="28">
        <v>0.92</v>
      </c>
    </row>
    <row r="180" spans="3:4" ht="12.75">
      <c r="C180" t="s">
        <v>0</v>
      </c>
      <c r="D180" t="s">
        <v>1</v>
      </c>
    </row>
    <row r="181" spans="1:4" ht="12.75">
      <c r="A181" t="s">
        <v>152</v>
      </c>
      <c r="C181" s="28">
        <v>0.84</v>
      </c>
      <c r="D181" s="28">
        <v>0.93</v>
      </c>
    </row>
    <row r="182" spans="1:4" ht="12.75">
      <c r="A182" t="s">
        <v>153</v>
      </c>
      <c r="C182" s="28">
        <v>0.86</v>
      </c>
      <c r="D182" s="28">
        <v>0.74</v>
      </c>
    </row>
    <row r="183" spans="1:4" ht="12.75">
      <c r="A183" t="s">
        <v>156</v>
      </c>
      <c r="C183" s="28">
        <v>0.49</v>
      </c>
      <c r="D183" s="28">
        <v>0.23</v>
      </c>
    </row>
    <row r="184" ht="12.75">
      <c r="A184" s="2" t="s">
        <v>157</v>
      </c>
    </row>
    <row r="185" spans="1:6" ht="12.75">
      <c r="A185" s="2"/>
      <c r="C185" s="54" t="s">
        <v>0</v>
      </c>
      <c r="D185" s="54"/>
      <c r="E185" s="54" t="s">
        <v>1</v>
      </c>
      <c r="F185" s="54"/>
    </row>
    <row r="186" spans="3:6" ht="12.75">
      <c r="C186" s="43" t="s">
        <v>163</v>
      </c>
      <c r="D186" s="43" t="s">
        <v>164</v>
      </c>
      <c r="E186" s="43" t="s">
        <v>165</v>
      </c>
      <c r="F186" s="43" t="s">
        <v>164</v>
      </c>
    </row>
    <row r="187" spans="1:6" ht="12.75">
      <c r="A187" t="s">
        <v>158</v>
      </c>
      <c r="C187" s="28">
        <v>0.34</v>
      </c>
      <c r="D187" s="28">
        <v>0.57</v>
      </c>
      <c r="E187" s="28">
        <v>0.39</v>
      </c>
      <c r="F187" s="28">
        <v>0.49</v>
      </c>
    </row>
    <row r="188" spans="1:6" ht="12.75">
      <c r="A188" t="s">
        <v>159</v>
      </c>
      <c r="C188" s="28">
        <v>0.46</v>
      </c>
      <c r="D188" s="28">
        <v>0.44</v>
      </c>
      <c r="E188" s="28">
        <v>0.38</v>
      </c>
      <c r="F188" s="28">
        <v>0.46</v>
      </c>
    </row>
    <row r="189" spans="1:6" ht="12.75">
      <c r="A189" t="s">
        <v>160</v>
      </c>
      <c r="C189" s="28">
        <v>0.24</v>
      </c>
      <c r="D189" s="28">
        <v>0.66</v>
      </c>
      <c r="E189" s="28">
        <v>0.29</v>
      </c>
      <c r="F189" s="28">
        <v>0.65</v>
      </c>
    </row>
    <row r="190" spans="1:6" ht="12.75">
      <c r="A190" t="s">
        <v>161</v>
      </c>
      <c r="C190" s="28">
        <v>0.23</v>
      </c>
      <c r="D190" s="28">
        <v>0.66</v>
      </c>
      <c r="E190" s="28">
        <v>0.19</v>
      </c>
      <c r="F190" s="28">
        <v>0.79</v>
      </c>
    </row>
    <row r="191" spans="1:6" ht="12.75">
      <c r="A191" t="s">
        <v>162</v>
      </c>
      <c r="C191" s="28">
        <v>0.34</v>
      </c>
      <c r="D191" s="28">
        <v>0.6</v>
      </c>
      <c r="E191" s="28">
        <v>0.28</v>
      </c>
      <c r="F191" s="28">
        <v>0.61</v>
      </c>
    </row>
    <row r="192" spans="3:4" ht="12.75">
      <c r="C192" s="43" t="s">
        <v>165</v>
      </c>
      <c r="D192" s="43" t="s">
        <v>164</v>
      </c>
    </row>
    <row r="193" spans="1:4" ht="12.75">
      <c r="A193" t="s">
        <v>158</v>
      </c>
      <c r="C193" s="28">
        <v>0.39</v>
      </c>
      <c r="D193" s="28">
        <v>0.49</v>
      </c>
    </row>
    <row r="194" spans="1:4" ht="12.75">
      <c r="A194" t="s">
        <v>159</v>
      </c>
      <c r="C194" s="28">
        <v>0.38</v>
      </c>
      <c r="D194" s="28">
        <v>0.46</v>
      </c>
    </row>
    <row r="195" spans="1:4" ht="12.75">
      <c r="A195" t="s">
        <v>160</v>
      </c>
      <c r="C195" s="28">
        <v>0.29</v>
      </c>
      <c r="D195" s="28">
        <v>0.65</v>
      </c>
    </row>
    <row r="196" spans="1:4" ht="12.75">
      <c r="A196" t="s">
        <v>161</v>
      </c>
      <c r="C196" s="28">
        <v>0.19</v>
      </c>
      <c r="D196" s="28">
        <v>0.79</v>
      </c>
    </row>
    <row r="197" spans="1:4" ht="12.75">
      <c r="A197" t="s">
        <v>162</v>
      </c>
      <c r="C197" s="28">
        <v>0.28</v>
      </c>
      <c r="D197" s="28">
        <v>0.61</v>
      </c>
    </row>
    <row r="200" spans="1:9" ht="13.5" thickBot="1">
      <c r="A200" s="55" t="s">
        <v>166</v>
      </c>
      <c r="B200" s="56"/>
      <c r="C200" s="56"/>
      <c r="D200" s="56"/>
      <c r="E200" s="56"/>
      <c r="F200" s="56"/>
      <c r="G200" s="56"/>
      <c r="H200" s="56"/>
      <c r="I200" s="56"/>
    </row>
    <row r="201" spans="1:9" ht="13.5" thickBot="1">
      <c r="A201" s="57" t="s">
        <v>16</v>
      </c>
      <c r="B201" s="58"/>
      <c r="C201" s="59"/>
      <c r="D201" s="61" t="s">
        <v>167</v>
      </c>
      <c r="E201" s="62"/>
      <c r="F201" s="62"/>
      <c r="G201" s="62"/>
      <c r="H201" s="63"/>
      <c r="I201" s="64" t="s">
        <v>11</v>
      </c>
    </row>
    <row r="202" spans="1:9" ht="48.75" thickBot="1">
      <c r="A202" s="52"/>
      <c r="B202" s="53"/>
      <c r="C202" s="60"/>
      <c r="D202" s="4" t="s">
        <v>168</v>
      </c>
      <c r="E202" s="5" t="s">
        <v>169</v>
      </c>
      <c r="F202" s="5" t="s">
        <v>170</v>
      </c>
      <c r="G202" s="5" t="s">
        <v>171</v>
      </c>
      <c r="H202" s="5" t="s">
        <v>172</v>
      </c>
      <c r="I202" s="65"/>
    </row>
    <row r="203" spans="1:9" ht="12.75">
      <c r="A203" s="44" t="s">
        <v>22</v>
      </c>
      <c r="B203" s="47" t="s">
        <v>12</v>
      </c>
      <c r="C203" s="6" t="s">
        <v>13</v>
      </c>
      <c r="D203" s="7">
        <v>88</v>
      </c>
      <c r="E203" s="8">
        <v>19</v>
      </c>
      <c r="F203" s="8">
        <v>4</v>
      </c>
      <c r="G203" s="8">
        <v>3</v>
      </c>
      <c r="H203" s="8">
        <v>1</v>
      </c>
      <c r="I203" s="9">
        <v>115</v>
      </c>
    </row>
    <row r="204" spans="1:9" ht="24">
      <c r="A204" s="45"/>
      <c r="B204" s="48"/>
      <c r="C204" s="10" t="s">
        <v>23</v>
      </c>
      <c r="D204" s="32">
        <v>0.7652173913043478</v>
      </c>
      <c r="E204" s="35">
        <v>0.16521739130434782</v>
      </c>
      <c r="F204" s="35">
        <v>0.034782608695652174</v>
      </c>
      <c r="G204" s="35">
        <v>0.026086956521739132</v>
      </c>
      <c r="H204" s="35">
        <v>0.008695652173913044</v>
      </c>
      <c r="I204" s="37">
        <v>1</v>
      </c>
    </row>
    <row r="205" spans="1:9" ht="12.75">
      <c r="A205" s="45"/>
      <c r="B205" s="49" t="s">
        <v>14</v>
      </c>
      <c r="C205" s="14" t="s">
        <v>13</v>
      </c>
      <c r="D205" s="15">
        <v>67</v>
      </c>
      <c r="E205" s="16">
        <v>18</v>
      </c>
      <c r="F205" s="16">
        <v>12</v>
      </c>
      <c r="G205" s="16">
        <v>4</v>
      </c>
      <c r="H205" s="16">
        <v>10</v>
      </c>
      <c r="I205" s="17">
        <v>111</v>
      </c>
    </row>
    <row r="206" spans="1:9" ht="24">
      <c r="A206" s="46"/>
      <c r="B206" s="48"/>
      <c r="C206" s="10" t="s">
        <v>23</v>
      </c>
      <c r="D206" s="32">
        <v>0.6036036036036037</v>
      </c>
      <c r="E206" s="35">
        <v>0.16216216216216217</v>
      </c>
      <c r="F206" s="35">
        <v>0.1081081081081081</v>
      </c>
      <c r="G206" s="35">
        <v>0.036036036036036036</v>
      </c>
      <c r="H206" s="35">
        <v>0.0900900900900901</v>
      </c>
      <c r="I206" s="37">
        <v>1</v>
      </c>
    </row>
    <row r="207" spans="1:9" ht="13.5" thickBot="1">
      <c r="A207" s="50" t="s">
        <v>11</v>
      </c>
      <c r="B207" s="51"/>
      <c r="C207" s="14" t="s">
        <v>13</v>
      </c>
      <c r="D207" s="15">
        <v>155</v>
      </c>
      <c r="E207" s="16">
        <v>37</v>
      </c>
      <c r="F207" s="16">
        <v>16</v>
      </c>
      <c r="G207" s="16">
        <v>7</v>
      </c>
      <c r="H207" s="16">
        <v>11</v>
      </c>
      <c r="I207" s="17">
        <v>226</v>
      </c>
    </row>
    <row r="208" spans="1:9" ht="24.75" thickBot="1">
      <c r="A208" s="52"/>
      <c r="B208" s="53"/>
      <c r="C208" s="18" t="s">
        <v>23</v>
      </c>
      <c r="D208" s="19">
        <v>0.6858407079646018</v>
      </c>
      <c r="E208" s="20">
        <v>0.16371681415929204</v>
      </c>
      <c r="F208" s="20">
        <v>0.07079646017699115</v>
      </c>
      <c r="G208" s="20">
        <v>0.030973451327433628</v>
      </c>
      <c r="H208" s="20">
        <v>0.048672566371681415</v>
      </c>
      <c r="I208" s="21">
        <v>1</v>
      </c>
    </row>
    <row r="209" spans="2:6" ht="48.75" thickBot="1">
      <c r="B209" s="4" t="s">
        <v>168</v>
      </c>
      <c r="C209" s="5" t="s">
        <v>169</v>
      </c>
      <c r="D209" s="5" t="s">
        <v>170</v>
      </c>
      <c r="E209" s="5" t="s">
        <v>171</v>
      </c>
      <c r="F209" s="5" t="s">
        <v>172</v>
      </c>
    </row>
    <row r="210" spans="1:6" ht="12.75">
      <c r="A210" t="s">
        <v>0</v>
      </c>
      <c r="B210" s="32">
        <v>0.7652173913043478</v>
      </c>
      <c r="C210" s="35">
        <v>0.16521739130434782</v>
      </c>
      <c r="D210" s="35">
        <v>0.034782608695652174</v>
      </c>
      <c r="E210" s="35">
        <v>0.026086956521739132</v>
      </c>
      <c r="F210" s="35">
        <v>0.008695652173913044</v>
      </c>
    </row>
    <row r="211" spans="1:6" ht="12.75">
      <c r="A211" t="s">
        <v>1</v>
      </c>
      <c r="B211" s="32">
        <v>0.6036036036036037</v>
      </c>
      <c r="C211" s="35">
        <v>0.16216216216216217</v>
      </c>
      <c r="D211" s="35">
        <v>0.1081081081081081</v>
      </c>
      <c r="E211" s="35">
        <v>0.036036036036036036</v>
      </c>
      <c r="F211" s="35">
        <v>0.0900900900900901</v>
      </c>
    </row>
    <row r="214" spans="1:18" ht="13.5" thickBot="1">
      <c r="A214" s="55" t="s">
        <v>173</v>
      </c>
      <c r="B214" s="56"/>
      <c r="C214" s="56"/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</row>
    <row r="215" spans="1:18" ht="13.5" thickBot="1">
      <c r="A215" s="57" t="s">
        <v>16</v>
      </c>
      <c r="B215" s="58"/>
      <c r="C215" s="59"/>
      <c r="D215" s="61" t="s">
        <v>42</v>
      </c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3"/>
      <c r="R215" s="64" t="s">
        <v>11</v>
      </c>
    </row>
    <row r="216" spans="1:18" ht="36.75" thickBot="1">
      <c r="A216" s="52"/>
      <c r="B216" s="53"/>
      <c r="C216" s="60"/>
      <c r="D216" s="4" t="s">
        <v>43</v>
      </c>
      <c r="E216" s="5" t="s">
        <v>174</v>
      </c>
      <c r="F216" s="5" t="s">
        <v>44</v>
      </c>
      <c r="G216" s="5" t="s">
        <v>31</v>
      </c>
      <c r="H216" s="5" t="s">
        <v>45</v>
      </c>
      <c r="I216" s="5" t="s">
        <v>46</v>
      </c>
      <c r="J216" s="5" t="s">
        <v>47</v>
      </c>
      <c r="K216" s="5" t="s">
        <v>48</v>
      </c>
      <c r="L216" s="5" t="s">
        <v>49</v>
      </c>
      <c r="M216" s="5" t="s">
        <v>50</v>
      </c>
      <c r="N216" s="5" t="s">
        <v>51</v>
      </c>
      <c r="O216" s="5" t="s">
        <v>52</v>
      </c>
      <c r="P216" s="5" t="s">
        <v>53</v>
      </c>
      <c r="Q216" s="5" t="s">
        <v>40</v>
      </c>
      <c r="R216" s="65"/>
    </row>
    <row r="217" spans="1:18" ht="12.75">
      <c r="A217" s="44" t="s">
        <v>4</v>
      </c>
      <c r="B217" s="47" t="s">
        <v>5</v>
      </c>
      <c r="C217" s="6" t="s">
        <v>13</v>
      </c>
      <c r="D217" s="7">
        <v>10</v>
      </c>
      <c r="E217" s="8">
        <v>0</v>
      </c>
      <c r="F217" s="8">
        <v>1</v>
      </c>
      <c r="G217" s="8">
        <v>2</v>
      </c>
      <c r="H217" s="8">
        <v>3</v>
      </c>
      <c r="I217" s="8">
        <v>2</v>
      </c>
      <c r="J217" s="8">
        <v>11</v>
      </c>
      <c r="K217" s="8">
        <v>5</v>
      </c>
      <c r="L217" s="8">
        <v>1</v>
      </c>
      <c r="M217" s="8">
        <v>2</v>
      </c>
      <c r="N217" s="8">
        <v>3</v>
      </c>
      <c r="O217" s="8">
        <v>2</v>
      </c>
      <c r="P217" s="8">
        <v>1</v>
      </c>
      <c r="Q217" s="8">
        <v>0</v>
      </c>
      <c r="R217" s="9">
        <v>43</v>
      </c>
    </row>
    <row r="218" spans="1:18" ht="48">
      <c r="A218" s="45"/>
      <c r="B218" s="48"/>
      <c r="C218" s="10" t="s">
        <v>175</v>
      </c>
      <c r="D218" s="32">
        <v>0.23255813953488372</v>
      </c>
      <c r="E218" s="35">
        <v>0</v>
      </c>
      <c r="F218" s="35">
        <v>0.023255813953488372</v>
      </c>
      <c r="G218" s="35">
        <v>0.046511627906976744</v>
      </c>
      <c r="H218" s="35">
        <v>0.06976744186046512</v>
      </c>
      <c r="I218" s="35">
        <v>0.046511627906976744</v>
      </c>
      <c r="J218" s="35">
        <v>0.2558139534883721</v>
      </c>
      <c r="K218" s="35">
        <v>0.11627906976744186</v>
      </c>
      <c r="L218" s="35">
        <v>0.023255813953488372</v>
      </c>
      <c r="M218" s="35">
        <v>0.046511627906976744</v>
      </c>
      <c r="N218" s="35">
        <v>0.06976744186046512</v>
      </c>
      <c r="O218" s="35">
        <v>0.046511627906976744</v>
      </c>
      <c r="P218" s="35">
        <v>0.023255813953488372</v>
      </c>
      <c r="Q218" s="35">
        <v>0</v>
      </c>
      <c r="R218" s="37">
        <v>1</v>
      </c>
    </row>
    <row r="219" spans="1:18" ht="12.75">
      <c r="A219" s="45"/>
      <c r="B219" s="49" t="s">
        <v>6</v>
      </c>
      <c r="C219" s="14" t="s">
        <v>13</v>
      </c>
      <c r="D219" s="15">
        <v>13</v>
      </c>
      <c r="E219" s="16">
        <v>0</v>
      </c>
      <c r="F219" s="16">
        <v>1</v>
      </c>
      <c r="G219" s="16">
        <v>1</v>
      </c>
      <c r="H219" s="16">
        <v>0</v>
      </c>
      <c r="I219" s="16">
        <v>0</v>
      </c>
      <c r="J219" s="16">
        <v>0</v>
      </c>
      <c r="K219" s="16">
        <v>5</v>
      </c>
      <c r="L219" s="16">
        <v>2</v>
      </c>
      <c r="M219" s="16">
        <v>0</v>
      </c>
      <c r="N219" s="16">
        <v>0</v>
      </c>
      <c r="O219" s="16">
        <v>0</v>
      </c>
      <c r="P219" s="16">
        <v>0</v>
      </c>
      <c r="Q219" s="16">
        <v>0</v>
      </c>
      <c r="R219" s="17">
        <v>22</v>
      </c>
    </row>
    <row r="220" spans="1:18" ht="48">
      <c r="A220" s="45"/>
      <c r="B220" s="48"/>
      <c r="C220" s="10" t="s">
        <v>175</v>
      </c>
      <c r="D220" s="32">
        <v>0.5909090909090909</v>
      </c>
      <c r="E220" s="35">
        <v>0</v>
      </c>
      <c r="F220" s="35">
        <v>0.045454545454545456</v>
      </c>
      <c r="G220" s="35">
        <v>0.045454545454545456</v>
      </c>
      <c r="H220" s="35">
        <v>0</v>
      </c>
      <c r="I220" s="35">
        <v>0</v>
      </c>
      <c r="J220" s="35">
        <v>0</v>
      </c>
      <c r="K220" s="35">
        <v>0.22727272727272727</v>
      </c>
      <c r="L220" s="35">
        <v>0.09090909090909091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7">
        <v>1</v>
      </c>
    </row>
    <row r="221" spans="1:18" ht="12.75">
      <c r="A221" s="45"/>
      <c r="B221" s="49" t="s">
        <v>7</v>
      </c>
      <c r="C221" s="14" t="s">
        <v>13</v>
      </c>
      <c r="D221" s="15">
        <v>12</v>
      </c>
      <c r="E221" s="16">
        <v>0</v>
      </c>
      <c r="F221" s="16">
        <v>1</v>
      </c>
      <c r="G221" s="16">
        <v>2</v>
      </c>
      <c r="H221" s="16">
        <v>2</v>
      </c>
      <c r="I221" s="16">
        <v>6</v>
      </c>
      <c r="J221" s="16">
        <v>2</v>
      </c>
      <c r="K221" s="16">
        <v>7</v>
      </c>
      <c r="L221" s="16">
        <v>0</v>
      </c>
      <c r="M221" s="16">
        <v>0</v>
      </c>
      <c r="N221" s="16">
        <v>3</v>
      </c>
      <c r="O221" s="16">
        <v>1</v>
      </c>
      <c r="P221" s="16">
        <v>0</v>
      </c>
      <c r="Q221" s="16">
        <v>4</v>
      </c>
      <c r="R221" s="17">
        <v>40</v>
      </c>
    </row>
    <row r="222" spans="1:18" ht="48">
      <c r="A222" s="45"/>
      <c r="B222" s="48"/>
      <c r="C222" s="10" t="s">
        <v>175</v>
      </c>
      <c r="D222" s="32">
        <v>0.3</v>
      </c>
      <c r="E222" s="35">
        <v>0</v>
      </c>
      <c r="F222" s="35">
        <v>0.025</v>
      </c>
      <c r="G222" s="35">
        <v>0.05</v>
      </c>
      <c r="H222" s="35">
        <v>0.05</v>
      </c>
      <c r="I222" s="35">
        <v>0.15</v>
      </c>
      <c r="J222" s="35">
        <v>0.05</v>
      </c>
      <c r="K222" s="35">
        <v>0.175</v>
      </c>
      <c r="L222" s="35">
        <v>0</v>
      </c>
      <c r="M222" s="35">
        <v>0</v>
      </c>
      <c r="N222" s="35">
        <v>0.075</v>
      </c>
      <c r="O222" s="35">
        <v>0.025</v>
      </c>
      <c r="P222" s="35">
        <v>0</v>
      </c>
      <c r="Q222" s="35">
        <v>0.1</v>
      </c>
      <c r="R222" s="37">
        <v>1</v>
      </c>
    </row>
    <row r="223" spans="1:18" ht="12.75">
      <c r="A223" s="45"/>
      <c r="B223" s="49" t="s">
        <v>8</v>
      </c>
      <c r="C223" s="14" t="s">
        <v>13</v>
      </c>
      <c r="D223" s="15">
        <v>8</v>
      </c>
      <c r="E223" s="16">
        <v>1</v>
      </c>
      <c r="F223" s="16">
        <v>1</v>
      </c>
      <c r="G223" s="16">
        <v>0</v>
      </c>
      <c r="H223" s="16">
        <v>1</v>
      </c>
      <c r="I223" s="16">
        <v>3</v>
      </c>
      <c r="J223" s="16">
        <v>8</v>
      </c>
      <c r="K223" s="16">
        <v>10</v>
      </c>
      <c r="L223" s="16">
        <v>1</v>
      </c>
      <c r="M223" s="16">
        <v>0</v>
      </c>
      <c r="N223" s="16">
        <v>2</v>
      </c>
      <c r="O223" s="16">
        <v>0</v>
      </c>
      <c r="P223" s="16">
        <v>2</v>
      </c>
      <c r="Q223" s="16">
        <v>1</v>
      </c>
      <c r="R223" s="17">
        <v>38</v>
      </c>
    </row>
    <row r="224" spans="1:18" ht="48">
      <c r="A224" s="45"/>
      <c r="B224" s="48"/>
      <c r="C224" s="10" t="s">
        <v>175</v>
      </c>
      <c r="D224" s="32">
        <v>0.2105263157894737</v>
      </c>
      <c r="E224" s="35">
        <v>0.026315789473684213</v>
      </c>
      <c r="F224" s="35">
        <v>0.026315789473684213</v>
      </c>
      <c r="G224" s="35">
        <v>0</v>
      </c>
      <c r="H224" s="35">
        <v>0.026315789473684213</v>
      </c>
      <c r="I224" s="35">
        <v>0.07894736842105263</v>
      </c>
      <c r="J224" s="35">
        <v>0.2105263157894737</v>
      </c>
      <c r="K224" s="35">
        <v>0.2631578947368421</v>
      </c>
      <c r="L224" s="35">
        <v>0.026315789473684213</v>
      </c>
      <c r="M224" s="35">
        <v>0</v>
      </c>
      <c r="N224" s="35">
        <v>0.052631578947368425</v>
      </c>
      <c r="O224" s="35">
        <v>0</v>
      </c>
      <c r="P224" s="35">
        <v>0.052631578947368425</v>
      </c>
      <c r="Q224" s="35">
        <v>0.026315789473684213</v>
      </c>
      <c r="R224" s="37">
        <v>1</v>
      </c>
    </row>
    <row r="225" spans="1:18" ht="12.75">
      <c r="A225" s="45"/>
      <c r="B225" s="49" t="s">
        <v>9</v>
      </c>
      <c r="C225" s="14" t="s">
        <v>13</v>
      </c>
      <c r="D225" s="15">
        <v>6</v>
      </c>
      <c r="E225" s="16">
        <v>0</v>
      </c>
      <c r="F225" s="16">
        <v>0</v>
      </c>
      <c r="G225" s="16">
        <v>1</v>
      </c>
      <c r="H225" s="16">
        <v>9</v>
      </c>
      <c r="I225" s="16">
        <v>13</v>
      </c>
      <c r="J225" s="16">
        <v>2</v>
      </c>
      <c r="K225" s="16">
        <v>2</v>
      </c>
      <c r="L225" s="16">
        <v>1</v>
      </c>
      <c r="M225" s="16">
        <v>0</v>
      </c>
      <c r="N225" s="16">
        <v>2</v>
      </c>
      <c r="O225" s="16">
        <v>1</v>
      </c>
      <c r="P225" s="16">
        <v>0</v>
      </c>
      <c r="Q225" s="16">
        <v>3</v>
      </c>
      <c r="R225" s="17">
        <v>40</v>
      </c>
    </row>
    <row r="226" spans="1:18" ht="48">
      <c r="A226" s="45"/>
      <c r="B226" s="48"/>
      <c r="C226" s="10" t="s">
        <v>175</v>
      </c>
      <c r="D226" s="32">
        <v>0.15</v>
      </c>
      <c r="E226" s="35">
        <v>0</v>
      </c>
      <c r="F226" s="35">
        <v>0</v>
      </c>
      <c r="G226" s="35">
        <v>0.025</v>
      </c>
      <c r="H226" s="35">
        <v>0.225</v>
      </c>
      <c r="I226" s="35">
        <v>0.325</v>
      </c>
      <c r="J226" s="35">
        <v>0.05</v>
      </c>
      <c r="K226" s="35">
        <v>0.05</v>
      </c>
      <c r="L226" s="35">
        <v>0.025</v>
      </c>
      <c r="M226" s="35">
        <v>0</v>
      </c>
      <c r="N226" s="35">
        <v>0.05</v>
      </c>
      <c r="O226" s="35">
        <v>0.025</v>
      </c>
      <c r="P226" s="35">
        <v>0</v>
      </c>
      <c r="Q226" s="35">
        <v>0.075</v>
      </c>
      <c r="R226" s="37">
        <v>1</v>
      </c>
    </row>
    <row r="227" spans="1:18" ht="12.75">
      <c r="A227" s="45"/>
      <c r="B227" s="49" t="s">
        <v>10</v>
      </c>
      <c r="C227" s="14" t="s">
        <v>13</v>
      </c>
      <c r="D227" s="15">
        <v>15</v>
      </c>
      <c r="E227" s="16">
        <v>0</v>
      </c>
      <c r="F227" s="16">
        <v>2</v>
      </c>
      <c r="G227" s="16">
        <v>1</v>
      </c>
      <c r="H227" s="16">
        <v>2</v>
      </c>
      <c r="I227" s="16">
        <v>7</v>
      </c>
      <c r="J227" s="16">
        <v>2</v>
      </c>
      <c r="K227" s="16">
        <v>5</v>
      </c>
      <c r="L227" s="16">
        <v>1</v>
      </c>
      <c r="M227" s="16">
        <v>1</v>
      </c>
      <c r="N227" s="16">
        <v>7</v>
      </c>
      <c r="O227" s="16">
        <v>0</v>
      </c>
      <c r="P227" s="16">
        <v>1</v>
      </c>
      <c r="Q227" s="16">
        <v>2</v>
      </c>
      <c r="R227" s="17">
        <v>46</v>
      </c>
    </row>
    <row r="228" spans="1:18" ht="48">
      <c r="A228" s="46"/>
      <c r="B228" s="48"/>
      <c r="C228" s="10" t="s">
        <v>175</v>
      </c>
      <c r="D228" s="32">
        <v>0.32608695652173914</v>
      </c>
      <c r="E228" s="35">
        <v>0</v>
      </c>
      <c r="F228" s="35">
        <v>0.043478260869565216</v>
      </c>
      <c r="G228" s="35">
        <v>0.021739130434782608</v>
      </c>
      <c r="H228" s="35">
        <v>0.043478260869565216</v>
      </c>
      <c r="I228" s="35">
        <v>0.15217391304347827</v>
      </c>
      <c r="J228" s="35">
        <v>0.043478260869565216</v>
      </c>
      <c r="K228" s="35">
        <v>0.10869565217391304</v>
      </c>
      <c r="L228" s="35">
        <v>0.021739130434782608</v>
      </c>
      <c r="M228" s="35">
        <v>0.021739130434782608</v>
      </c>
      <c r="N228" s="35">
        <v>0.15217391304347827</v>
      </c>
      <c r="O228" s="35">
        <v>0</v>
      </c>
      <c r="P228" s="35">
        <v>0.021739130434782608</v>
      </c>
      <c r="Q228" s="35">
        <v>0.043478260869565216</v>
      </c>
      <c r="R228" s="37">
        <v>1</v>
      </c>
    </row>
    <row r="229" spans="1:18" ht="13.5" thickBot="1">
      <c r="A229" s="50" t="s">
        <v>11</v>
      </c>
      <c r="B229" s="51"/>
      <c r="C229" s="14" t="s">
        <v>13</v>
      </c>
      <c r="D229" s="15">
        <v>64</v>
      </c>
      <c r="E229" s="16">
        <v>1</v>
      </c>
      <c r="F229" s="16">
        <v>6</v>
      </c>
      <c r="G229" s="16">
        <v>7</v>
      </c>
      <c r="H229" s="16">
        <v>17</v>
      </c>
      <c r="I229" s="16">
        <v>31</v>
      </c>
      <c r="J229" s="16">
        <v>25</v>
      </c>
      <c r="K229" s="16">
        <v>34</v>
      </c>
      <c r="L229" s="16">
        <v>6</v>
      </c>
      <c r="M229" s="16">
        <v>3</v>
      </c>
      <c r="N229" s="16">
        <v>17</v>
      </c>
      <c r="O229" s="16">
        <v>4</v>
      </c>
      <c r="P229" s="16">
        <v>4</v>
      </c>
      <c r="Q229" s="16">
        <v>10</v>
      </c>
      <c r="R229" s="17">
        <v>229</v>
      </c>
    </row>
    <row r="230" spans="1:18" ht="48.75" thickBot="1">
      <c r="A230" s="52"/>
      <c r="B230" s="53"/>
      <c r="C230" s="18" t="s">
        <v>175</v>
      </c>
      <c r="D230" s="23">
        <v>0.2794759825327511</v>
      </c>
      <c r="E230" s="36">
        <v>0.004366812227074236</v>
      </c>
      <c r="F230" s="36">
        <v>0.026200873362445413</v>
      </c>
      <c r="G230" s="36">
        <v>0.030567685589519653</v>
      </c>
      <c r="H230" s="36">
        <v>0.07423580786026202</v>
      </c>
      <c r="I230" s="36">
        <v>0.13537117903930132</v>
      </c>
      <c r="J230" s="36">
        <v>0.1091703056768559</v>
      </c>
      <c r="K230" s="36">
        <v>0.14847161572052403</v>
      </c>
      <c r="L230" s="36">
        <v>0.026200873362445413</v>
      </c>
      <c r="M230" s="36">
        <v>0.013100436681222707</v>
      </c>
      <c r="N230" s="36">
        <v>0.07423580786026202</v>
      </c>
      <c r="O230" s="36">
        <v>0.017467248908296942</v>
      </c>
      <c r="P230" s="36">
        <v>0.017467248908296942</v>
      </c>
      <c r="Q230" s="36">
        <v>0.04366812227074236</v>
      </c>
      <c r="R230" s="72">
        <v>1</v>
      </c>
    </row>
    <row r="232" spans="2:3" ht="13.5" thickBot="1">
      <c r="B232" s="4"/>
      <c r="C232" s="73"/>
    </row>
    <row r="233" spans="1:4" ht="12.75">
      <c r="A233" s="30"/>
      <c r="B233" s="32"/>
      <c r="C233" s="28"/>
      <c r="D233" s="28"/>
    </row>
    <row r="234" spans="1:3" ht="12.75">
      <c r="A234" s="31"/>
      <c r="B234" s="32"/>
      <c r="C234" s="28"/>
    </row>
    <row r="235" spans="1:4" ht="12.75">
      <c r="A235" s="31"/>
      <c r="B235" s="32"/>
      <c r="C235" s="28"/>
      <c r="D235" s="28"/>
    </row>
    <row r="236" spans="1:4" ht="12.75">
      <c r="A236" s="31"/>
      <c r="B236" s="32"/>
      <c r="C236" s="28"/>
      <c r="D236" s="28"/>
    </row>
    <row r="237" spans="1:4" ht="12.75">
      <c r="A237" s="31"/>
      <c r="B237" s="32"/>
      <c r="C237" s="28"/>
      <c r="D237" s="28"/>
    </row>
    <row r="238" spans="1:4" ht="12.75">
      <c r="A238" s="74"/>
      <c r="B238" s="75"/>
      <c r="C238" s="28"/>
      <c r="D238" s="28"/>
    </row>
    <row r="239" spans="1:4" ht="12.75">
      <c r="A239" s="25"/>
      <c r="B239" s="38" t="s">
        <v>43</v>
      </c>
      <c r="C239" s="73" t="s">
        <v>176</v>
      </c>
      <c r="D239" t="s">
        <v>46</v>
      </c>
    </row>
    <row r="240" spans="1:4" ht="24">
      <c r="A240" s="76" t="s">
        <v>5</v>
      </c>
      <c r="B240" s="28">
        <v>0.23</v>
      </c>
      <c r="C240" s="28">
        <v>0.38</v>
      </c>
      <c r="D240" s="28">
        <v>0.05</v>
      </c>
    </row>
    <row r="241" spans="1:4" ht="36">
      <c r="A241" s="31" t="s">
        <v>6</v>
      </c>
      <c r="B241" s="28">
        <v>0.59</v>
      </c>
      <c r="C241" s="28">
        <v>0.23</v>
      </c>
      <c r="D241">
        <v>0</v>
      </c>
    </row>
    <row r="242" spans="1:4" ht="36">
      <c r="A242" s="31" t="s">
        <v>7</v>
      </c>
      <c r="B242" s="28">
        <v>0.3</v>
      </c>
      <c r="C242" s="28">
        <v>0.23</v>
      </c>
      <c r="D242" s="28">
        <v>0.15</v>
      </c>
    </row>
    <row r="243" spans="1:4" ht="36">
      <c r="A243" s="31" t="s">
        <v>8</v>
      </c>
      <c r="B243" s="28">
        <v>0.21</v>
      </c>
      <c r="C243" s="28">
        <v>0.47</v>
      </c>
      <c r="D243" s="28">
        <v>0.08</v>
      </c>
    </row>
    <row r="244" spans="1:4" ht="48">
      <c r="A244" s="31" t="s">
        <v>9</v>
      </c>
      <c r="B244" s="28">
        <v>0.15</v>
      </c>
      <c r="C244" s="28">
        <v>0.1</v>
      </c>
      <c r="D244" s="28">
        <v>0.33</v>
      </c>
    </row>
    <row r="245" spans="1:4" ht="24">
      <c r="A245" s="31" t="s">
        <v>10</v>
      </c>
      <c r="B245" s="28">
        <v>0.33</v>
      </c>
      <c r="C245" s="28">
        <v>0.15</v>
      </c>
      <c r="D245" s="28">
        <v>0.15</v>
      </c>
    </row>
  </sheetData>
  <mergeCells count="66">
    <mergeCell ref="A229:B230"/>
    <mergeCell ref="A217:A228"/>
    <mergeCell ref="B217:B218"/>
    <mergeCell ref="B219:B220"/>
    <mergeCell ref="B221:B222"/>
    <mergeCell ref="B223:B224"/>
    <mergeCell ref="B225:B226"/>
    <mergeCell ref="B227:B228"/>
    <mergeCell ref="A214:R214"/>
    <mergeCell ref="A215:C216"/>
    <mergeCell ref="D215:Q215"/>
    <mergeCell ref="R215:R216"/>
    <mergeCell ref="A49:B50"/>
    <mergeCell ref="A46:S46"/>
    <mergeCell ref="A47:C48"/>
    <mergeCell ref="D47:R47"/>
    <mergeCell ref="S47:S48"/>
    <mergeCell ref="A19:A20"/>
    <mergeCell ref="B19:B20"/>
    <mergeCell ref="A39:Q39"/>
    <mergeCell ref="A16:I16"/>
    <mergeCell ref="A17:C18"/>
    <mergeCell ref="D17:H17"/>
    <mergeCell ref="I17:I18"/>
    <mergeCell ref="A32:A35"/>
    <mergeCell ref="B32:B33"/>
    <mergeCell ref="B34:B35"/>
    <mergeCell ref="A36:B37"/>
    <mergeCell ref="A29:Q29"/>
    <mergeCell ref="A30:C31"/>
    <mergeCell ref="D30:P30"/>
    <mergeCell ref="Q30:Q31"/>
    <mergeCell ref="G145:O145"/>
    <mergeCell ref="G146:I147"/>
    <mergeCell ref="J146:N146"/>
    <mergeCell ref="O146:O147"/>
    <mergeCell ref="G148:G151"/>
    <mergeCell ref="H148:H149"/>
    <mergeCell ref="H150:H151"/>
    <mergeCell ref="G152:H153"/>
    <mergeCell ref="G155:P155"/>
    <mergeCell ref="G156:I157"/>
    <mergeCell ref="J156:O156"/>
    <mergeCell ref="P156:P157"/>
    <mergeCell ref="G158:G161"/>
    <mergeCell ref="H158:H159"/>
    <mergeCell ref="H160:H161"/>
    <mergeCell ref="G162:H163"/>
    <mergeCell ref="G165:O165"/>
    <mergeCell ref="G166:I167"/>
    <mergeCell ref="J166:N166"/>
    <mergeCell ref="O166:O167"/>
    <mergeCell ref="G168:G171"/>
    <mergeCell ref="H168:H169"/>
    <mergeCell ref="H170:H171"/>
    <mergeCell ref="G172:H173"/>
    <mergeCell ref="C185:D185"/>
    <mergeCell ref="E185:F185"/>
    <mergeCell ref="A200:I200"/>
    <mergeCell ref="A201:C202"/>
    <mergeCell ref="D201:H201"/>
    <mergeCell ref="I201:I202"/>
    <mergeCell ref="A203:A206"/>
    <mergeCell ref="B203:B204"/>
    <mergeCell ref="B205:B206"/>
    <mergeCell ref="A207:B20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Annalisa</dc:creator>
  <cp:keywords/>
  <dc:description/>
  <cp:lastModifiedBy>Annalisa</cp:lastModifiedBy>
  <cp:lastPrinted>2011-01-22T13:18:40Z</cp:lastPrinted>
  <dcterms:created xsi:type="dcterms:W3CDTF">2011-01-22T10:55:30Z</dcterms:created>
  <dcterms:modified xsi:type="dcterms:W3CDTF">2011-09-23T11:47:41Z</dcterms:modified>
  <cp:category/>
  <cp:version/>
  <cp:contentType/>
  <cp:contentStatus/>
</cp:coreProperties>
</file>